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ũng\2019\Tổng hợp quyết toán 2018\công khai quyết toán 2018\"/>
    </mc:Choice>
  </mc:AlternateContent>
  <bookViews>
    <workbookView xWindow="0" yWindow="0" windowWidth="20490" windowHeight="7620"/>
  </bookViews>
  <sheets>
    <sheet name="Biểu 4" sheetId="1" r:id="rId1"/>
  </sheets>
  <definedNames>
    <definedName name="_xlnm._FilterDatabase" localSheetId="0" hidden="1">'Biểu 4'!$A$7:$BX$63</definedName>
    <definedName name="_xlnm.Print_Area" localSheetId="0">'Biểu 4'!$A$1:$BX$64</definedName>
    <definedName name="_xlnm.Print_Titles" localSheetId="0">'Biểu 4'!$A:$B,'Biểu 4'!$7:$7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E30" i="1"/>
  <c r="C32" i="1"/>
  <c r="C33" i="1"/>
  <c r="C34" i="1"/>
  <c r="C35" i="1"/>
  <c r="C36" i="1"/>
  <c r="D36" i="1" s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D49" i="1" s="1"/>
  <c r="C50" i="1"/>
  <c r="C51" i="1"/>
  <c r="C52" i="1"/>
  <c r="C53" i="1"/>
  <c r="C54" i="1"/>
  <c r="C55" i="1"/>
  <c r="C56" i="1"/>
  <c r="C57" i="1"/>
  <c r="C31" i="1"/>
  <c r="D30" i="1" l="1"/>
  <c r="C30" i="1"/>
  <c r="C63" i="1"/>
  <c r="C61" i="1"/>
  <c r="D61" i="1" s="1"/>
  <c r="C60" i="1"/>
  <c r="C59" i="1"/>
  <c r="D59" i="1" s="1"/>
  <c r="C17" i="1"/>
  <c r="C11" i="1"/>
  <c r="D11" i="1" s="1"/>
  <c r="C14" i="1"/>
  <c r="D14" i="1" s="1"/>
  <c r="C13" i="1"/>
  <c r="D13" i="1" s="1"/>
  <c r="C10" i="1"/>
  <c r="D10" i="1" s="1"/>
  <c r="C21" i="1"/>
  <c r="C22" i="1"/>
  <c r="C23" i="1"/>
  <c r="C24" i="1"/>
  <c r="C25" i="1"/>
  <c r="C26" i="1"/>
  <c r="C27" i="1"/>
  <c r="C28" i="1"/>
  <c r="C29" i="1"/>
  <c r="C20" i="1"/>
  <c r="D63" i="1" l="1"/>
  <c r="C62" i="1"/>
  <c r="D62" i="1" s="1"/>
  <c r="D60" i="1"/>
  <c r="C58" i="1"/>
  <c r="D58" i="1" s="1"/>
  <c r="AP15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D57" i="1" l="1"/>
  <c r="D56" i="1"/>
  <c r="D55" i="1"/>
  <c r="D54" i="1"/>
  <c r="D53" i="1"/>
  <c r="D52" i="1"/>
  <c r="D51" i="1"/>
  <c r="D50" i="1"/>
  <c r="D48" i="1"/>
  <c r="D47" i="1"/>
  <c r="D46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29" i="1"/>
  <c r="D28" i="1"/>
  <c r="D27" i="1"/>
  <c r="D26" i="1"/>
  <c r="D25" i="1"/>
  <c r="D24" i="1"/>
  <c r="D23" i="1"/>
  <c r="D22" i="1"/>
  <c r="D21" i="1"/>
  <c r="D20" i="1"/>
  <c r="BX19" i="1"/>
  <c r="BW19" i="1"/>
  <c r="BV19" i="1"/>
  <c r="BU19" i="1"/>
  <c r="BT19" i="1"/>
  <c r="BS19" i="1"/>
  <c r="BS18" i="1" s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O18" i="1" s="1"/>
  <c r="N19" i="1"/>
  <c r="M19" i="1"/>
  <c r="L19" i="1"/>
  <c r="K19" i="1"/>
  <c r="J19" i="1"/>
  <c r="I19" i="1"/>
  <c r="H19" i="1"/>
  <c r="G19" i="1"/>
  <c r="F19" i="1"/>
  <c r="E19" i="1"/>
  <c r="BX15" i="1"/>
  <c r="BW16" i="1"/>
  <c r="BW15" i="1" s="1"/>
  <c r="BV16" i="1"/>
  <c r="BV15" i="1" s="1"/>
  <c r="BU16" i="1"/>
  <c r="BU15" i="1" s="1"/>
  <c r="BT16" i="1"/>
  <c r="BT15" i="1" s="1"/>
  <c r="BS16" i="1"/>
  <c r="BS15" i="1" s="1"/>
  <c r="BR16" i="1"/>
  <c r="BR15" i="1" s="1"/>
  <c r="BQ16" i="1"/>
  <c r="BQ15" i="1" s="1"/>
  <c r="BP16" i="1"/>
  <c r="BP15" i="1" s="1"/>
  <c r="BO16" i="1"/>
  <c r="BO15" i="1" s="1"/>
  <c r="BN16" i="1"/>
  <c r="BN15" i="1" s="1"/>
  <c r="BM16" i="1"/>
  <c r="BM15" i="1" s="1"/>
  <c r="BL16" i="1"/>
  <c r="BL15" i="1" s="1"/>
  <c r="BK16" i="1"/>
  <c r="BK15" i="1" s="1"/>
  <c r="BJ16" i="1"/>
  <c r="BJ15" i="1" s="1"/>
  <c r="BI16" i="1"/>
  <c r="BI15" i="1" s="1"/>
  <c r="BH16" i="1"/>
  <c r="BH15" i="1" s="1"/>
  <c r="BG16" i="1"/>
  <c r="BG15" i="1" s="1"/>
  <c r="BF16" i="1"/>
  <c r="BF15" i="1" s="1"/>
  <c r="BE16" i="1"/>
  <c r="BE15" i="1" s="1"/>
  <c r="BD16" i="1"/>
  <c r="BD15" i="1" s="1"/>
  <c r="BC16" i="1"/>
  <c r="BC15" i="1" s="1"/>
  <c r="BB16" i="1"/>
  <c r="BB15" i="1" s="1"/>
  <c r="BA16" i="1"/>
  <c r="BA15" i="1" s="1"/>
  <c r="AZ16" i="1"/>
  <c r="AZ15" i="1" s="1"/>
  <c r="AY15" i="1"/>
  <c r="AX16" i="1"/>
  <c r="AX15" i="1" s="1"/>
  <c r="AW16" i="1"/>
  <c r="AW15" i="1" s="1"/>
  <c r="AV16" i="1"/>
  <c r="AV15" i="1" s="1"/>
  <c r="AU16" i="1"/>
  <c r="AU15" i="1" s="1"/>
  <c r="AT16" i="1"/>
  <c r="AT15" i="1" s="1"/>
  <c r="AS16" i="1"/>
  <c r="AS15" i="1" s="1"/>
  <c r="AR15" i="1"/>
  <c r="AQ16" i="1"/>
  <c r="AQ15" i="1" s="1"/>
  <c r="AO16" i="1"/>
  <c r="AO15" i="1" s="1"/>
  <c r="AN15" i="1"/>
  <c r="AM15" i="1"/>
  <c r="AL15" i="1"/>
  <c r="AK15" i="1"/>
  <c r="AJ16" i="1"/>
  <c r="AJ15" i="1" s="1"/>
  <c r="AI16" i="1"/>
  <c r="AI15" i="1" s="1"/>
  <c r="AH15" i="1"/>
  <c r="AG16" i="1"/>
  <c r="AG15" i="1" s="1"/>
  <c r="AF16" i="1"/>
  <c r="AF15" i="1" s="1"/>
  <c r="AE16" i="1"/>
  <c r="AE15" i="1" s="1"/>
  <c r="AD16" i="1"/>
  <c r="AD15" i="1" s="1"/>
  <c r="AC16" i="1"/>
  <c r="AC15" i="1" s="1"/>
  <c r="AB16" i="1"/>
  <c r="AB15" i="1" s="1"/>
  <c r="AA16" i="1"/>
  <c r="AA15" i="1" s="1"/>
  <c r="Z15" i="1"/>
  <c r="Y16" i="1"/>
  <c r="Y15" i="1" s="1"/>
  <c r="X16" i="1"/>
  <c r="X15" i="1" s="1"/>
  <c r="W16" i="1"/>
  <c r="W15" i="1" s="1"/>
  <c r="V16" i="1"/>
  <c r="V15" i="1" s="1"/>
  <c r="U16" i="1"/>
  <c r="U15" i="1" s="1"/>
  <c r="T16" i="1"/>
  <c r="T15" i="1" s="1"/>
  <c r="S16" i="1"/>
  <c r="S15" i="1" s="1"/>
  <c r="R16" i="1"/>
  <c r="R15" i="1" s="1"/>
  <c r="Q16" i="1"/>
  <c r="Q15" i="1" s="1"/>
  <c r="P16" i="1"/>
  <c r="P15" i="1" s="1"/>
  <c r="O16" i="1"/>
  <c r="O15" i="1" s="1"/>
  <c r="N16" i="1"/>
  <c r="N15" i="1" s="1"/>
  <c r="M16" i="1"/>
  <c r="M15" i="1" s="1"/>
  <c r="L16" i="1"/>
  <c r="L15" i="1" s="1"/>
  <c r="K16" i="1"/>
  <c r="K15" i="1" s="1"/>
  <c r="J16" i="1"/>
  <c r="J15" i="1" s="1"/>
  <c r="I16" i="1"/>
  <c r="I15" i="1" s="1"/>
  <c r="H16" i="1"/>
  <c r="H15" i="1" s="1"/>
  <c r="G16" i="1"/>
  <c r="G15" i="1" s="1"/>
  <c r="F16" i="1"/>
  <c r="F15" i="1" s="1"/>
  <c r="E16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9" i="1"/>
  <c r="L18" i="1" l="1"/>
  <c r="AR18" i="1"/>
  <c r="E15" i="1"/>
  <c r="C15" i="1" s="1"/>
  <c r="C16" i="1"/>
  <c r="C12" i="1"/>
  <c r="D12" i="1" s="1"/>
  <c r="S18" i="1"/>
  <c r="AA18" i="1"/>
  <c r="AI18" i="1"/>
  <c r="AQ18" i="1"/>
  <c r="BG18" i="1"/>
  <c r="BO18" i="1"/>
  <c r="BW18" i="1"/>
  <c r="BB18" i="1"/>
  <c r="BR18" i="1"/>
  <c r="BX18" i="1"/>
  <c r="BP18" i="1"/>
  <c r="BK18" i="1"/>
  <c r="BJ18" i="1"/>
  <c r="BH18" i="1"/>
  <c r="BC18" i="1"/>
  <c r="AZ18" i="1"/>
  <c r="AY18" i="1"/>
  <c r="AU18" i="1"/>
  <c r="AT18" i="1"/>
  <c r="AM18" i="1"/>
  <c r="AL18" i="1"/>
  <c r="AJ18" i="1"/>
  <c r="AE18" i="1"/>
  <c r="AD18" i="1"/>
  <c r="AB18" i="1"/>
  <c r="W18" i="1"/>
  <c r="V18" i="1"/>
  <c r="T18" i="1"/>
  <c r="N18" i="1"/>
  <c r="K18" i="1"/>
  <c r="G18" i="1"/>
  <c r="F18" i="1"/>
  <c r="H18" i="1"/>
  <c r="P18" i="1"/>
  <c r="X18" i="1"/>
  <c r="AF18" i="1"/>
  <c r="AN18" i="1"/>
  <c r="AV18" i="1"/>
  <c r="BD18" i="1"/>
  <c r="BL18" i="1"/>
  <c r="BT18" i="1"/>
  <c r="Y18" i="1"/>
  <c r="AO18" i="1"/>
  <c r="BE18" i="1"/>
  <c r="BU18" i="1"/>
  <c r="J18" i="1"/>
  <c r="R18" i="1"/>
  <c r="Z18" i="1"/>
  <c r="AH18" i="1"/>
  <c r="AP18" i="1"/>
  <c r="AX18" i="1"/>
  <c r="BF18" i="1"/>
  <c r="BN18" i="1"/>
  <c r="BV18" i="1"/>
  <c r="AG18" i="1"/>
  <c r="AW18" i="1"/>
  <c r="BM18" i="1"/>
  <c r="Q18" i="1"/>
  <c r="E18" i="1"/>
  <c r="M18" i="1"/>
  <c r="U18" i="1"/>
  <c r="AC18" i="1"/>
  <c r="AK18" i="1"/>
  <c r="AS18" i="1"/>
  <c r="BA18" i="1"/>
  <c r="BI18" i="1"/>
  <c r="BQ18" i="1"/>
  <c r="I18" i="1"/>
  <c r="D19" i="1"/>
  <c r="D17" i="1"/>
  <c r="C19" i="1"/>
  <c r="D16" i="1"/>
  <c r="C18" i="1" l="1"/>
  <c r="D18" i="1"/>
  <c r="D15" i="1"/>
</calcChain>
</file>

<file path=xl/comments1.xml><?xml version="1.0" encoding="utf-8"?>
<comments xmlns="http://schemas.openxmlformats.org/spreadsheetml/2006/main">
  <authors>
    <author>User</author>
  </authors>
  <commentList>
    <comment ref="E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G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O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Q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S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U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W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Y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AH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AJ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AL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AQ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AS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AY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A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C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E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G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I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O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Q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S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U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  <comment ref="BW100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số báo cáo đơn vị 516.453.263
</t>
        </r>
      </text>
    </comment>
  </commentList>
</comments>
</file>

<file path=xl/sharedStrings.xml><?xml version="1.0" encoding="utf-8"?>
<sst xmlns="http://schemas.openxmlformats.org/spreadsheetml/2006/main" count="146" uniqueCount="131">
  <si>
    <t>BỘ VĂN HÓA, THỂ THAO VÀ DU LỊCH</t>
  </si>
  <si>
    <t>Đơn vị tính: đồng</t>
  </si>
  <si>
    <t>STT</t>
  </si>
  <si>
    <t>Nội dung</t>
  </si>
  <si>
    <t>Số liệu báo cáo</t>
  </si>
  <si>
    <t>Số liệu được xét duyệt</t>
  </si>
  <si>
    <t>Bảo tàng Mỹ thuật Việt Nam</t>
  </si>
  <si>
    <t>Bảo tàng Văn hóa các dân tộc Việt Nam</t>
  </si>
  <si>
    <t>Bảo tàng Hồ Chí Minh</t>
  </si>
  <si>
    <t>Cục Mỹ thuật Nhiếp ảnh và Triển lãm</t>
  </si>
  <si>
    <t>Cục Điện ảnh</t>
  </si>
  <si>
    <t>Cục Bản quyền tác giả</t>
  </si>
  <si>
    <t>Cục Nghệ thuật biểu diễn</t>
  </si>
  <si>
    <t>Dàn nhạc giao hưởng Việt Nam</t>
  </si>
  <si>
    <t>Học viện Âm nhạc Huế</t>
  </si>
  <si>
    <t>Nhà hát Múa rối Việt Nam</t>
  </si>
  <si>
    <t>Nhà hát Cải lương Việt Nam</t>
  </si>
  <si>
    <t>Nhà hát Tuồng Việt Nam</t>
  </si>
  <si>
    <t>Nhà hát Nhạc vũ kịch Việt Nam</t>
  </si>
  <si>
    <t>Nhà hát Tuổi trẻ</t>
  </si>
  <si>
    <t>Trường Cao đẳng Du lịch Hà Nội</t>
  </si>
  <si>
    <t>Trường Cao đẳng Mỹ thuật trang trí Đồng Nai</t>
  </si>
  <si>
    <t>Trường Cao đẳng VHNT Tây Bắc</t>
  </si>
  <si>
    <t>Trường Cao đẳng VHNT Việt Bắc</t>
  </si>
  <si>
    <t>Thanh tra Bộ</t>
  </si>
  <si>
    <t>Trường Đại học Mỹ thuật Việt Nam</t>
  </si>
  <si>
    <t>Trường Cao đẳng Du lịch Đà Nẵng</t>
  </si>
  <si>
    <t>Trường Cao đẳng Du lịch Đà Lạt</t>
  </si>
  <si>
    <t>Trường Đại học TDTT Bắc Ninh</t>
  </si>
  <si>
    <t>Tổng cục Du lịch</t>
  </si>
  <si>
    <t>Viện Bảo tồn di tích</t>
  </si>
  <si>
    <t>Văn phòng Bộ</t>
  </si>
  <si>
    <t>A</t>
  </si>
  <si>
    <t>I</t>
  </si>
  <si>
    <t>II</t>
  </si>
  <si>
    <t>III</t>
  </si>
  <si>
    <t>B</t>
  </si>
  <si>
    <t>Quyết toán chi ngân sách nhà nước</t>
  </si>
  <si>
    <t>Chi thường xuyên</t>
  </si>
  <si>
    <t>Chi không thường xuyên</t>
  </si>
  <si>
    <t>SỐ LIỆU CÔNG KHAI QUYẾT TOÁN CHI NGÂN SÁCH NĂM 2018</t>
  </si>
  <si>
    <t>Thu phí</t>
  </si>
  <si>
    <t>Thu lệ phí</t>
  </si>
  <si>
    <t>Quyết toán thu, chi, nộp ngân sách phí, lệ phí</t>
  </si>
  <si>
    <t>Tổng số thu phí, lệ phí</t>
  </si>
  <si>
    <t>Chi từ nguồn thu phí được khấu trừ hoặc để lại</t>
  </si>
  <si>
    <t>Chi sự nghiêp</t>
  </si>
  <si>
    <t>Chi quản lý hành chính</t>
  </si>
  <si>
    <t>Số phí, lệ phí nộp ngân sách nhà nước</t>
  </si>
  <si>
    <t>Lệ phí</t>
  </si>
  <si>
    <t>Phí</t>
  </si>
  <si>
    <t>Loại 070-081</t>
  </si>
  <si>
    <t>Loại 070-082</t>
  </si>
  <si>
    <t>Loại 070-085</t>
  </si>
  <si>
    <t>Loại 070-092</t>
  </si>
  <si>
    <t>Loại 070-093</t>
  </si>
  <si>
    <t>Loại 100-102</t>
  </si>
  <si>
    <t>Loại 130-132</t>
  </si>
  <si>
    <t>Loại 160-161</t>
  </si>
  <si>
    <t>Loại 160-171</t>
  </si>
  <si>
    <t>Loại 220-221</t>
  </si>
  <si>
    <t>Loại 280-338</t>
  </si>
  <si>
    <t>Loại 340-341</t>
  </si>
  <si>
    <t>Loại 070-085MT405</t>
  </si>
  <si>
    <t>Loại 070-093MT</t>
  </si>
  <si>
    <t>Loại 100-101</t>
  </si>
  <si>
    <t>Loại 160-161MT401</t>
  </si>
  <si>
    <t>Loại 160-161MT729</t>
  </si>
  <si>
    <t>Loại 160-161MT</t>
  </si>
  <si>
    <t>Loại 250-278</t>
  </si>
  <si>
    <t>Loại 280-322</t>
  </si>
  <si>
    <t>Loại 280-332</t>
  </si>
  <si>
    <t>Loại 370-398MT</t>
  </si>
  <si>
    <t>Loại 370-398MT669</t>
  </si>
  <si>
    <t>Loại 370-398MT719</t>
  </si>
  <si>
    <t>Loại 370-398</t>
  </si>
  <si>
    <t>Loại 400-402</t>
  </si>
  <si>
    <t>Cục Hợp tác quốc tế</t>
  </si>
  <si>
    <t>Trường Quay Cổ Loa</t>
  </si>
  <si>
    <t>Trường Cao đẳng Du lịch Nha Trang</t>
  </si>
  <si>
    <t>Trường Cao đẳng Du lịch Cần Thơ</t>
  </si>
  <si>
    <t>Trường Đại học Mỹ thuật TP.Hồ Chí Minh</t>
  </si>
  <si>
    <t>Liên đoàn xiếc Việt nam</t>
  </si>
  <si>
    <t>Nhà hát Ca, Múa, Nhạc Việt Nam</t>
  </si>
  <si>
    <t>Trung cấp múa TP.Hồ Chí Minh</t>
  </si>
  <si>
    <t>Học viện Múa Việt Nam</t>
  </si>
  <si>
    <t>Nhạc viện TP.Hồ Chí Minh</t>
  </si>
  <si>
    <t>Trường Bồi dưỡng Cán bộ Quản lý VHTTDL</t>
  </si>
  <si>
    <t>Trường Đại học SKĐA TP.HCM</t>
  </si>
  <si>
    <t>Trường Trung cấp Nghệ thuật Xiếc và Tạp kỹ Việt Nam</t>
  </si>
  <si>
    <t>Cục Di sản văn hóa</t>
  </si>
  <si>
    <t>Cục Văn hóa cơ sở</t>
  </si>
  <si>
    <t>Trường Đại học Văn hóa TP.HCM</t>
  </si>
  <si>
    <t>Trường Đại học Sân khấu điện ảnh Hà Nội</t>
  </si>
  <si>
    <t>Học viện Âm nhạc Quốc gia Việt Nam</t>
  </si>
  <si>
    <t>Trường Đại học Văn hóa Hà Nội</t>
  </si>
  <si>
    <t>Bảo tàng Lịch sử Quốc gia Việt Nam</t>
  </si>
  <si>
    <t>Viện Văn hóa nghệ thuật Việt Nam</t>
  </si>
  <si>
    <t>Viện phim Việt Nam</t>
  </si>
  <si>
    <t>Trung tâm Triển lãm VHNT Việt Nam</t>
  </si>
  <si>
    <t>Khu Di tích Chủ tịch Hồ Chí Minh tại phủ Chủ tịch</t>
  </si>
  <si>
    <t>Trung tâm Kỹ thuật Điện ảnh</t>
  </si>
  <si>
    <t>Báo Văn hóa</t>
  </si>
  <si>
    <t>Thư viện Quốc gia Việt Nam</t>
  </si>
  <si>
    <t>Nhà hát Lớn Hà Nội</t>
  </si>
  <si>
    <t>Tạp chí Văn hóa nghệ thuật</t>
  </si>
  <si>
    <t>Nhà hát Nghệ thuật đương đại Việt Nam</t>
  </si>
  <si>
    <t>Nhà hát Chèo Việt Nam</t>
  </si>
  <si>
    <t>Trung tâm Hỗ trợ sáng tác Văn học nghệ thuật</t>
  </si>
  <si>
    <t>Loại 250-272MT749</t>
  </si>
  <si>
    <t>Loại 070-093MT709</t>
  </si>
  <si>
    <t>Trung tâm Nghiên cứu Nghệ thuật và Lưu trữ Điện ảnh Việt Nam</t>
  </si>
  <si>
    <t>Nhà hát Kịch Việt Nam</t>
  </si>
  <si>
    <t>Trường Cao đẳng Du lịch Huế</t>
  </si>
  <si>
    <t>Trường Cao đẳng Du lịch Vũng Tàu</t>
  </si>
  <si>
    <t>Trường Đại học TDTT TP.Hồ Chí Minh</t>
  </si>
  <si>
    <t>Trường Đại học TDTT Đà Nẵng</t>
  </si>
  <si>
    <t>Trung tâm Công nghệ Thông tin</t>
  </si>
  <si>
    <t>Trường Cao đẳng Du lịch Hải Phòng</t>
  </si>
  <si>
    <t>Trung tâm Điện ảnh Thể thao và Du lịch Việt Nam</t>
  </si>
  <si>
    <t>Nhà hát Ca Múa Nhạc dân gian Việt Bắc</t>
  </si>
  <si>
    <t>Ban Quản lý dự án Đầu tư xây dựng Miền Trung và Tây Nguyên</t>
  </si>
  <si>
    <t>Trung tâm Văn hóa Việt Nam tại Lào</t>
  </si>
  <si>
    <t>Trung tâm Văn hóa Việt Nam tại Pháp</t>
  </si>
  <si>
    <t>Tổng cục Thể dục Thể thao</t>
  </si>
  <si>
    <t>PHỤ LỤC</t>
  </si>
  <si>
    <t>C</t>
  </si>
  <si>
    <t>D</t>
  </si>
  <si>
    <t>Quyết toán chi nguồn phí, lệ phí</t>
  </si>
  <si>
    <t>Quyết toán chi nguồn khác</t>
  </si>
  <si>
    <t>(Ban hành kèm theo Quyết định số              /QĐ-BVHTTDL ngày       tháng        năm 2020 của Bộ trưởng Bộ Văn hóa, Thể thao và Du lịch)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</si>
</sst>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/>
    <xf numFmtId="3" fontId="6" fillId="2" borderId="2" xfId="2" applyNumberFormat="1" applyFont="1" applyFill="1" applyBorder="1"/>
    <xf numFmtId="3" fontId="8" fillId="2" borderId="2" xfId="2" applyNumberFormat="1" applyFont="1" applyFill="1" applyBorder="1"/>
    <xf numFmtId="3" fontId="8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/>
    <xf numFmtId="0" fontId="6" fillId="2" borderId="0" xfId="0" applyFont="1" applyFill="1" applyBorder="1"/>
    <xf numFmtId="2" fontId="6" fillId="2" borderId="2" xfId="0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/>
    <xf numFmtId="49" fontId="8" fillId="2" borderId="0" xfId="0" applyNumberFormat="1" applyFont="1" applyFill="1" applyBorder="1"/>
    <xf numFmtId="49" fontId="6" fillId="2" borderId="2" xfId="0" applyNumberFormat="1" applyFont="1" applyFill="1" applyBorder="1" applyAlignment="1">
      <alignment wrapText="1"/>
    </xf>
    <xf numFmtId="1" fontId="8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/>
    </xf>
    <xf numFmtId="165" fontId="8" fillId="2" borderId="2" xfId="1" applyNumberFormat="1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165" fontId="6" fillId="2" borderId="2" xfId="1" applyNumberFormat="1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quotePrefix="1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3" fontId="8" fillId="2" borderId="0" xfId="1" applyNumberFormat="1" applyFont="1" applyFill="1" applyBorder="1" applyAlignment="1"/>
    <xf numFmtId="2" fontId="6" fillId="2" borderId="2" xfId="0" applyNumberFormat="1" applyFont="1" applyFill="1" applyBorder="1" applyAlignment="1">
      <alignment horizontal="left" wrapText="1"/>
    </xf>
    <xf numFmtId="1" fontId="6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3" fontId="6" fillId="2" borderId="2" xfId="2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1</xdr:row>
      <xdr:rowOff>47625</xdr:rowOff>
    </xdr:from>
    <xdr:to>
      <xdr:col>1</xdr:col>
      <xdr:colOff>1714124</xdr:colOff>
      <xdr:row>1</xdr:row>
      <xdr:rowOff>47626</xdr:rowOff>
    </xdr:to>
    <xdr:cxnSp macro="">
      <xdr:nvCxnSpPr>
        <xdr:cNvPr id="2" name="Straight Connector 1"/>
        <xdr:cNvCxnSpPr/>
      </xdr:nvCxnSpPr>
      <xdr:spPr>
        <a:xfrm flipV="1">
          <a:off x="634999" y="246063"/>
          <a:ext cx="14760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654"/>
  <sheetViews>
    <sheetView showGridLines="0" tabSelected="1" topLeftCell="A10" zoomScale="120" zoomScaleNormal="120" workbookViewId="0">
      <selection activeCell="D56" sqref="D56"/>
    </sheetView>
  </sheetViews>
  <sheetFormatPr defaultRowHeight="15" x14ac:dyDescent="0.25"/>
  <cols>
    <col min="1" max="1" width="6" style="32" customWidth="1"/>
    <col min="2" max="2" width="34" style="9" customWidth="1"/>
    <col min="3" max="3" width="19.140625" style="9" bestFit="1" customWidth="1"/>
    <col min="4" max="4" width="18.5703125" style="9" bestFit="1" customWidth="1"/>
    <col min="5" max="6" width="17" style="9" customWidth="1"/>
    <col min="7" max="7" width="16" style="9" customWidth="1"/>
    <col min="8" max="8" width="15.5703125" style="9" customWidth="1"/>
    <col min="9" max="9" width="15.140625" style="9" customWidth="1"/>
    <col min="10" max="10" width="15.42578125" style="9" customWidth="1"/>
    <col min="11" max="11" width="15.140625" style="9" customWidth="1"/>
    <col min="12" max="12" width="15.42578125" style="9" customWidth="1"/>
    <col min="13" max="13" width="17" style="9" customWidth="1"/>
    <col min="14" max="14" width="16" style="9" customWidth="1"/>
    <col min="15" max="16" width="17" style="9" customWidth="1"/>
    <col min="17" max="17" width="15.5703125" style="9" customWidth="1"/>
    <col min="18" max="18" width="17" style="9" customWidth="1"/>
    <col min="19" max="21" width="15.5703125" style="9" customWidth="1"/>
    <col min="22" max="23" width="15.42578125" style="9" customWidth="1"/>
    <col min="24" max="24" width="15.140625" style="9" customWidth="1"/>
    <col min="25" max="27" width="15.5703125" style="9" customWidth="1"/>
    <col min="28" max="28" width="15.42578125" style="9" customWidth="1"/>
    <col min="29" max="29" width="15.5703125" style="9" customWidth="1"/>
    <col min="30" max="30" width="15.5703125" style="9" bestFit="1" customWidth="1"/>
    <col min="31" max="31" width="15.140625" style="9" customWidth="1"/>
    <col min="32" max="34" width="15.5703125" style="9" customWidth="1"/>
    <col min="35" max="35" width="15.42578125" style="9" customWidth="1"/>
    <col min="36" max="37" width="15.140625" style="9" customWidth="1"/>
    <col min="38" max="38" width="15.42578125" style="9" customWidth="1"/>
    <col min="39" max="40" width="15.140625" style="9" customWidth="1"/>
    <col min="41" max="42" width="15.42578125" style="9" customWidth="1"/>
    <col min="43" max="45" width="15.140625" style="9" customWidth="1"/>
    <col min="46" max="46" width="15.42578125" style="9" customWidth="1"/>
    <col min="47" max="49" width="15.5703125" style="9" customWidth="1"/>
    <col min="50" max="50" width="15.140625" style="9" customWidth="1"/>
    <col min="51" max="51" width="16.28515625" style="9" customWidth="1"/>
    <col min="52" max="52" width="16.7109375" style="9" customWidth="1"/>
    <col min="53" max="55" width="15.140625" style="9" customWidth="1"/>
    <col min="56" max="56" width="17" style="9" customWidth="1"/>
    <col min="57" max="57" width="16.7109375" style="9" bestFit="1" customWidth="1"/>
    <col min="58" max="58" width="16.7109375" style="9" customWidth="1"/>
    <col min="59" max="63" width="15.5703125" style="9" customWidth="1"/>
    <col min="64" max="64" width="15.140625" style="9" customWidth="1"/>
    <col min="65" max="65" width="15.42578125" style="9" customWidth="1"/>
    <col min="66" max="66" width="14.85546875" style="9" customWidth="1"/>
    <col min="67" max="67" width="15.140625" style="9" customWidth="1"/>
    <col min="68" max="69" width="15.42578125" style="9" customWidth="1"/>
    <col min="70" max="70" width="15.5703125" style="9" customWidth="1"/>
    <col min="71" max="71" width="15.42578125" style="9" customWidth="1"/>
    <col min="72" max="72" width="15.140625" style="9" customWidth="1"/>
    <col min="73" max="74" width="15.5703125" style="9" customWidth="1"/>
    <col min="75" max="75" width="16" style="9" customWidth="1"/>
    <col min="76" max="76" width="15.5703125" style="9" customWidth="1"/>
    <col min="77" max="16384" width="9.140625" style="9"/>
  </cols>
  <sheetData>
    <row r="1" spans="1:76" s="1" customFormat="1" ht="15.75" x14ac:dyDescent="0.25">
      <c r="A1" s="36" t="s">
        <v>0</v>
      </c>
      <c r="B1" s="36"/>
      <c r="C1" s="36"/>
      <c r="D1" s="36"/>
      <c r="F1" s="11"/>
    </row>
    <row r="2" spans="1:76" s="1" customFormat="1" ht="15.75" x14ac:dyDescent="0.25">
      <c r="F2" s="11"/>
    </row>
    <row r="3" spans="1:76" s="1" customFormat="1" ht="15.75" x14ac:dyDescent="0.25">
      <c r="A3" s="39" t="s">
        <v>125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76" s="1" customFormat="1" ht="15.75" x14ac:dyDescent="0.25">
      <c r="A4" s="39" t="s">
        <v>40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76" s="2" customFormat="1" ht="15.75" x14ac:dyDescent="0.25">
      <c r="A5" s="40" t="s">
        <v>130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76" s="3" customFormat="1" ht="15.75" x14ac:dyDescent="0.25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76" s="13" customFormat="1" ht="71.25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9</v>
      </c>
      <c r="F7" s="4" t="s">
        <v>77</v>
      </c>
      <c r="G7" s="4" t="s">
        <v>14</v>
      </c>
      <c r="H7" s="4" t="s">
        <v>78</v>
      </c>
      <c r="I7" s="4" t="s">
        <v>27</v>
      </c>
      <c r="J7" s="4" t="s">
        <v>79</v>
      </c>
      <c r="K7" s="4" t="s">
        <v>80</v>
      </c>
      <c r="L7" s="4" t="s">
        <v>19</v>
      </c>
      <c r="M7" s="4" t="s">
        <v>18</v>
      </c>
      <c r="N7" s="4" t="s">
        <v>81</v>
      </c>
      <c r="O7" s="4" t="s">
        <v>13</v>
      </c>
      <c r="P7" s="4" t="s">
        <v>82</v>
      </c>
      <c r="Q7" s="4" t="s">
        <v>22</v>
      </c>
      <c r="R7" s="4" t="s">
        <v>83</v>
      </c>
      <c r="S7" s="4" t="s">
        <v>84</v>
      </c>
      <c r="T7" s="4" t="s">
        <v>85</v>
      </c>
      <c r="U7" s="4" t="s">
        <v>21</v>
      </c>
      <c r="V7" s="4" t="s">
        <v>86</v>
      </c>
      <c r="W7" s="4" t="s">
        <v>87</v>
      </c>
      <c r="X7" s="4" t="s">
        <v>88</v>
      </c>
      <c r="Y7" s="4" t="s">
        <v>23</v>
      </c>
      <c r="Z7" s="4" t="s">
        <v>89</v>
      </c>
      <c r="AA7" s="4" t="s">
        <v>24</v>
      </c>
      <c r="AB7" s="4" t="s">
        <v>31</v>
      </c>
      <c r="AC7" s="4" t="s">
        <v>90</v>
      </c>
      <c r="AD7" s="4" t="s">
        <v>91</v>
      </c>
      <c r="AE7" s="4" t="s">
        <v>92</v>
      </c>
      <c r="AF7" s="4" t="s">
        <v>93</v>
      </c>
      <c r="AG7" s="4" t="s">
        <v>25</v>
      </c>
      <c r="AH7" s="4" t="s">
        <v>12</v>
      </c>
      <c r="AI7" s="4" t="s">
        <v>94</v>
      </c>
      <c r="AJ7" s="4" t="s">
        <v>95</v>
      </c>
      <c r="AK7" s="4" t="s">
        <v>96</v>
      </c>
      <c r="AL7" s="4" t="s">
        <v>11</v>
      </c>
      <c r="AM7" s="4" t="s">
        <v>10</v>
      </c>
      <c r="AN7" s="4" t="s">
        <v>7</v>
      </c>
      <c r="AO7" s="4" t="s">
        <v>97</v>
      </c>
      <c r="AP7" s="4" t="s">
        <v>98</v>
      </c>
      <c r="AQ7" s="4" t="s">
        <v>99</v>
      </c>
      <c r="AR7" s="4" t="s">
        <v>6</v>
      </c>
      <c r="AS7" s="4" t="s">
        <v>8</v>
      </c>
      <c r="AT7" s="4" t="s">
        <v>100</v>
      </c>
      <c r="AU7" s="4" t="s">
        <v>30</v>
      </c>
      <c r="AV7" s="4" t="s">
        <v>101</v>
      </c>
      <c r="AW7" s="4" t="s">
        <v>102</v>
      </c>
      <c r="AX7" s="4" t="s">
        <v>111</v>
      </c>
      <c r="AY7" s="4" t="s">
        <v>103</v>
      </c>
      <c r="AZ7" s="4" t="s">
        <v>104</v>
      </c>
      <c r="BA7" s="4" t="s">
        <v>105</v>
      </c>
      <c r="BB7" s="4" t="s">
        <v>106</v>
      </c>
      <c r="BC7" s="4" t="s">
        <v>15</v>
      </c>
      <c r="BD7" s="4" t="s">
        <v>107</v>
      </c>
      <c r="BE7" s="4" t="s">
        <v>108</v>
      </c>
      <c r="BF7" s="4" t="s">
        <v>16</v>
      </c>
      <c r="BG7" s="4" t="s">
        <v>17</v>
      </c>
      <c r="BH7" s="4" t="s">
        <v>112</v>
      </c>
      <c r="BI7" s="4" t="s">
        <v>113</v>
      </c>
      <c r="BJ7" s="4" t="s">
        <v>114</v>
      </c>
      <c r="BK7" s="4" t="s">
        <v>20</v>
      </c>
      <c r="BL7" s="4" t="s">
        <v>115</v>
      </c>
      <c r="BM7" s="4" t="s">
        <v>116</v>
      </c>
      <c r="BN7" s="4" t="s">
        <v>28</v>
      </c>
      <c r="BO7" s="4" t="s">
        <v>117</v>
      </c>
      <c r="BP7" s="4" t="s">
        <v>118</v>
      </c>
      <c r="BQ7" s="4" t="s">
        <v>119</v>
      </c>
      <c r="BR7" s="4" t="s">
        <v>26</v>
      </c>
      <c r="BS7" s="4" t="s">
        <v>120</v>
      </c>
      <c r="BT7" s="4" t="s">
        <v>121</v>
      </c>
      <c r="BU7" s="4" t="s">
        <v>122</v>
      </c>
      <c r="BV7" s="4" t="s">
        <v>123</v>
      </c>
      <c r="BW7" s="4" t="s">
        <v>124</v>
      </c>
      <c r="BX7" s="4" t="s">
        <v>29</v>
      </c>
    </row>
    <row r="8" spans="1:76" s="16" customFormat="1" ht="30.75" customHeight="1" x14ac:dyDescent="0.2">
      <c r="A8" s="14" t="s">
        <v>32</v>
      </c>
      <c r="B8" s="34" t="s">
        <v>43</v>
      </c>
      <c r="C8" s="15"/>
      <c r="D8" s="1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</row>
    <row r="9" spans="1:76" s="16" customFormat="1" ht="15.75" customHeight="1" x14ac:dyDescent="0.2">
      <c r="A9" s="14" t="s">
        <v>33</v>
      </c>
      <c r="B9" s="5" t="s">
        <v>44</v>
      </c>
      <c r="C9" s="6">
        <f>C10+C11</f>
        <v>17847248500</v>
      </c>
      <c r="D9" s="6">
        <f t="shared" ref="D9:BO9" si="0">D10+D11</f>
        <v>17847248500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6">
        <f t="shared" si="0"/>
        <v>0</v>
      </c>
      <c r="P9" s="6">
        <f t="shared" si="0"/>
        <v>0</v>
      </c>
      <c r="Q9" s="6">
        <f t="shared" si="0"/>
        <v>0</v>
      </c>
      <c r="R9" s="6">
        <f t="shared" si="0"/>
        <v>0</v>
      </c>
      <c r="S9" s="6">
        <f t="shared" si="0"/>
        <v>0</v>
      </c>
      <c r="T9" s="6">
        <f t="shared" si="0"/>
        <v>0</v>
      </c>
      <c r="U9" s="6">
        <f t="shared" si="0"/>
        <v>0</v>
      </c>
      <c r="V9" s="6">
        <f t="shared" si="0"/>
        <v>0</v>
      </c>
      <c r="W9" s="6">
        <f t="shared" si="0"/>
        <v>0</v>
      </c>
      <c r="X9" s="6">
        <f t="shared" si="0"/>
        <v>0</v>
      </c>
      <c r="Y9" s="6">
        <f t="shared" si="0"/>
        <v>0</v>
      </c>
      <c r="Z9" s="6">
        <f t="shared" si="0"/>
        <v>8000000</v>
      </c>
      <c r="AA9" s="6">
        <f t="shared" si="0"/>
        <v>0</v>
      </c>
      <c r="AB9" s="6">
        <f t="shared" si="0"/>
        <v>0</v>
      </c>
      <c r="AC9" s="6">
        <f t="shared" si="0"/>
        <v>0</v>
      </c>
      <c r="AD9" s="6">
        <f t="shared" si="0"/>
        <v>0</v>
      </c>
      <c r="AE9" s="6">
        <f t="shared" si="0"/>
        <v>0</v>
      </c>
      <c r="AF9" s="6">
        <f t="shared" si="0"/>
        <v>0</v>
      </c>
      <c r="AG9" s="6">
        <f t="shared" si="0"/>
        <v>0</v>
      </c>
      <c r="AH9" s="6">
        <f t="shared" si="0"/>
        <v>397650000</v>
      </c>
      <c r="AI9" s="6">
        <f t="shared" si="0"/>
        <v>0</v>
      </c>
      <c r="AJ9" s="6">
        <f t="shared" si="0"/>
        <v>0</v>
      </c>
      <c r="AK9" s="6">
        <f t="shared" si="0"/>
        <v>4545000000</v>
      </c>
      <c r="AL9" s="6">
        <f t="shared" si="0"/>
        <v>2036900000</v>
      </c>
      <c r="AM9" s="6">
        <f t="shared" si="0"/>
        <v>2344700000</v>
      </c>
      <c r="AN9" s="6">
        <f t="shared" si="0"/>
        <v>977390000</v>
      </c>
      <c r="AO9" s="6">
        <f t="shared" si="0"/>
        <v>0</v>
      </c>
      <c r="AP9" s="6">
        <f t="shared" si="0"/>
        <v>0</v>
      </c>
      <c r="AQ9" s="6">
        <f t="shared" si="0"/>
        <v>0</v>
      </c>
      <c r="AR9" s="6">
        <f t="shared" si="0"/>
        <v>2048120000</v>
      </c>
      <c r="AS9" s="6">
        <f t="shared" si="0"/>
        <v>0</v>
      </c>
      <c r="AT9" s="6">
        <f t="shared" si="0"/>
        <v>0</v>
      </c>
      <c r="AU9" s="6">
        <f t="shared" si="0"/>
        <v>0</v>
      </c>
      <c r="AV9" s="6">
        <f t="shared" si="0"/>
        <v>0</v>
      </c>
      <c r="AW9" s="6">
        <f t="shared" si="0"/>
        <v>0</v>
      </c>
      <c r="AX9" s="6">
        <f t="shared" si="0"/>
        <v>0</v>
      </c>
      <c r="AY9" s="6">
        <f t="shared" si="0"/>
        <v>860770000</v>
      </c>
      <c r="AZ9" s="6">
        <f t="shared" si="0"/>
        <v>0</v>
      </c>
      <c r="BA9" s="6">
        <f t="shared" si="0"/>
        <v>0</v>
      </c>
      <c r="BB9" s="6">
        <f t="shared" si="0"/>
        <v>0</v>
      </c>
      <c r="BC9" s="6">
        <f t="shared" si="0"/>
        <v>0</v>
      </c>
      <c r="BD9" s="6">
        <f t="shared" si="0"/>
        <v>0</v>
      </c>
      <c r="BE9" s="6">
        <f t="shared" si="0"/>
        <v>0</v>
      </c>
      <c r="BF9" s="6">
        <f t="shared" si="0"/>
        <v>0</v>
      </c>
      <c r="BG9" s="6">
        <f t="shared" si="0"/>
        <v>0</v>
      </c>
      <c r="BH9" s="6">
        <f t="shared" si="0"/>
        <v>0</v>
      </c>
      <c r="BI9" s="6">
        <f t="shared" si="0"/>
        <v>0</v>
      </c>
      <c r="BJ9" s="6">
        <f t="shared" si="0"/>
        <v>0</v>
      </c>
      <c r="BK9" s="6">
        <f t="shared" si="0"/>
        <v>0</v>
      </c>
      <c r="BL9" s="6">
        <f t="shared" si="0"/>
        <v>0</v>
      </c>
      <c r="BM9" s="6">
        <f t="shared" si="0"/>
        <v>0</v>
      </c>
      <c r="BN9" s="6">
        <f t="shared" si="0"/>
        <v>0</v>
      </c>
      <c r="BO9" s="6">
        <f t="shared" si="0"/>
        <v>0</v>
      </c>
      <c r="BP9" s="6">
        <f t="shared" ref="BP9:BX9" si="1">BP10+BP11</f>
        <v>0</v>
      </c>
      <c r="BQ9" s="6">
        <f t="shared" si="1"/>
        <v>0</v>
      </c>
      <c r="BR9" s="6">
        <f t="shared" si="1"/>
        <v>0</v>
      </c>
      <c r="BS9" s="6">
        <f t="shared" si="1"/>
        <v>0</v>
      </c>
      <c r="BT9" s="6">
        <f t="shared" si="1"/>
        <v>0</v>
      </c>
      <c r="BU9" s="6">
        <f t="shared" si="1"/>
        <v>0</v>
      </c>
      <c r="BV9" s="6">
        <f t="shared" si="1"/>
        <v>0</v>
      </c>
      <c r="BW9" s="6">
        <f t="shared" si="1"/>
        <v>0</v>
      </c>
      <c r="BX9" s="6">
        <f t="shared" si="1"/>
        <v>4628718500</v>
      </c>
    </row>
    <row r="10" spans="1:76" s="19" customFormat="1" ht="15.75" customHeight="1" x14ac:dyDescent="0.25">
      <c r="A10" s="17">
        <v>1</v>
      </c>
      <c r="B10" s="18" t="s">
        <v>41</v>
      </c>
      <c r="C10" s="7">
        <f t="shared" ref="C10:C17" si="2">SUM(E10:BX10)</f>
        <v>17847248500</v>
      </c>
      <c r="D10" s="7">
        <f>C10</f>
        <v>17847248500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>
        <v>8000000</v>
      </c>
      <c r="AA10" s="7"/>
      <c r="AB10" s="7"/>
      <c r="AC10" s="7"/>
      <c r="AD10" s="7"/>
      <c r="AE10" s="7"/>
      <c r="AF10" s="7"/>
      <c r="AG10" s="7"/>
      <c r="AH10" s="7">
        <v>397650000</v>
      </c>
      <c r="AI10" s="7"/>
      <c r="AJ10" s="7"/>
      <c r="AK10" s="7">
        <v>4545000000</v>
      </c>
      <c r="AL10" s="7">
        <v>2036900000</v>
      </c>
      <c r="AM10" s="7">
        <v>2344700000</v>
      </c>
      <c r="AN10" s="7">
        <v>977390000</v>
      </c>
      <c r="AO10" s="7"/>
      <c r="AP10" s="7"/>
      <c r="AQ10" s="7"/>
      <c r="AR10" s="7">
        <v>2048120000</v>
      </c>
      <c r="AS10" s="7"/>
      <c r="AT10" s="7"/>
      <c r="AU10" s="7"/>
      <c r="AV10" s="7"/>
      <c r="AW10" s="7"/>
      <c r="AX10" s="7"/>
      <c r="AY10" s="7">
        <v>860770000</v>
      </c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>
        <v>4628718500</v>
      </c>
    </row>
    <row r="11" spans="1:76" s="19" customFormat="1" ht="15.75" customHeight="1" x14ac:dyDescent="0.25">
      <c r="A11" s="17">
        <v>2</v>
      </c>
      <c r="B11" s="18" t="s">
        <v>42</v>
      </c>
      <c r="C11" s="7">
        <f t="shared" si="2"/>
        <v>0</v>
      </c>
      <c r="D11" s="7">
        <f>C11</f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</row>
    <row r="12" spans="1:76" s="16" customFormat="1" ht="28.5" x14ac:dyDescent="0.2">
      <c r="A12" s="14" t="s">
        <v>34</v>
      </c>
      <c r="B12" s="20" t="s">
        <v>45</v>
      </c>
      <c r="C12" s="38">
        <f t="shared" si="2"/>
        <v>13411639224</v>
      </c>
      <c r="D12" s="38">
        <f t="shared" ref="D12:D17" si="3">C12</f>
        <v>13411639224</v>
      </c>
      <c r="E12" s="6">
        <f>E13+E14</f>
        <v>0</v>
      </c>
      <c r="F12" s="6">
        <f t="shared" ref="F12:BR12" si="4">F13+F14</f>
        <v>0</v>
      </c>
      <c r="G12" s="6">
        <f t="shared" si="4"/>
        <v>0</v>
      </c>
      <c r="H12" s="6">
        <f t="shared" si="4"/>
        <v>0</v>
      </c>
      <c r="I12" s="6">
        <f t="shared" si="4"/>
        <v>0</v>
      </c>
      <c r="J12" s="6">
        <f t="shared" si="4"/>
        <v>0</v>
      </c>
      <c r="K12" s="6">
        <f t="shared" si="4"/>
        <v>0</v>
      </c>
      <c r="L12" s="6">
        <f t="shared" si="4"/>
        <v>0</v>
      </c>
      <c r="M12" s="6">
        <f t="shared" si="4"/>
        <v>0</v>
      </c>
      <c r="N12" s="6">
        <f t="shared" si="4"/>
        <v>0</v>
      </c>
      <c r="O12" s="6">
        <f t="shared" si="4"/>
        <v>0</v>
      </c>
      <c r="P12" s="6">
        <f t="shared" si="4"/>
        <v>0</v>
      </c>
      <c r="Q12" s="6">
        <f t="shared" si="4"/>
        <v>0</v>
      </c>
      <c r="R12" s="6">
        <f t="shared" si="4"/>
        <v>0</v>
      </c>
      <c r="S12" s="6">
        <f t="shared" si="4"/>
        <v>0</v>
      </c>
      <c r="T12" s="6">
        <f t="shared" si="4"/>
        <v>0</v>
      </c>
      <c r="U12" s="6">
        <f t="shared" si="4"/>
        <v>0</v>
      </c>
      <c r="V12" s="6">
        <f t="shared" si="4"/>
        <v>0</v>
      </c>
      <c r="W12" s="6">
        <f t="shared" si="4"/>
        <v>0</v>
      </c>
      <c r="X12" s="6">
        <f t="shared" si="4"/>
        <v>0</v>
      </c>
      <c r="Y12" s="6">
        <f t="shared" si="4"/>
        <v>0</v>
      </c>
      <c r="Z12" s="6">
        <f t="shared" si="4"/>
        <v>8000000</v>
      </c>
      <c r="AA12" s="6">
        <f t="shared" si="4"/>
        <v>0</v>
      </c>
      <c r="AB12" s="6">
        <f t="shared" si="4"/>
        <v>0</v>
      </c>
      <c r="AC12" s="6">
        <f t="shared" si="4"/>
        <v>0</v>
      </c>
      <c r="AD12" s="6">
        <f t="shared" si="4"/>
        <v>0</v>
      </c>
      <c r="AE12" s="6">
        <f t="shared" si="4"/>
        <v>0</v>
      </c>
      <c r="AF12" s="6">
        <f t="shared" si="4"/>
        <v>0</v>
      </c>
      <c r="AG12" s="6">
        <f t="shared" si="4"/>
        <v>0</v>
      </c>
      <c r="AH12" s="6">
        <f t="shared" si="4"/>
        <v>359181950</v>
      </c>
      <c r="AI12" s="6">
        <f t="shared" si="4"/>
        <v>0</v>
      </c>
      <c r="AJ12" s="6">
        <f t="shared" si="4"/>
        <v>0</v>
      </c>
      <c r="AK12" s="6">
        <f t="shared" si="4"/>
        <v>3669452950</v>
      </c>
      <c r="AL12" s="6">
        <f t="shared" si="4"/>
        <v>1432349798</v>
      </c>
      <c r="AM12" s="6">
        <f t="shared" si="4"/>
        <v>1464705761</v>
      </c>
      <c r="AN12" s="6">
        <f t="shared" si="4"/>
        <v>1191569111</v>
      </c>
      <c r="AO12" s="6">
        <f t="shared" si="4"/>
        <v>0</v>
      </c>
      <c r="AP12" s="6">
        <f t="shared" si="4"/>
        <v>0</v>
      </c>
      <c r="AQ12" s="6">
        <f t="shared" si="4"/>
        <v>0</v>
      </c>
      <c r="AR12" s="6">
        <f t="shared" si="4"/>
        <v>1814809953</v>
      </c>
      <c r="AS12" s="6">
        <f t="shared" si="4"/>
        <v>0</v>
      </c>
      <c r="AT12" s="6">
        <f t="shared" si="4"/>
        <v>0</v>
      </c>
      <c r="AU12" s="6">
        <f t="shared" si="4"/>
        <v>0</v>
      </c>
      <c r="AV12" s="6">
        <f t="shared" si="4"/>
        <v>0</v>
      </c>
      <c r="AW12" s="6">
        <f t="shared" si="4"/>
        <v>0</v>
      </c>
      <c r="AX12" s="6">
        <f t="shared" si="4"/>
        <v>0</v>
      </c>
      <c r="AY12" s="6">
        <f t="shared" si="4"/>
        <v>1109252800</v>
      </c>
      <c r="AZ12" s="6">
        <f t="shared" si="4"/>
        <v>0</v>
      </c>
      <c r="BA12" s="6">
        <f t="shared" si="4"/>
        <v>0</v>
      </c>
      <c r="BB12" s="6">
        <f t="shared" si="4"/>
        <v>0</v>
      </c>
      <c r="BC12" s="6">
        <f t="shared" si="4"/>
        <v>0</v>
      </c>
      <c r="BD12" s="6">
        <f t="shared" si="4"/>
        <v>0</v>
      </c>
      <c r="BE12" s="6">
        <f t="shared" si="4"/>
        <v>0</v>
      </c>
      <c r="BF12" s="6">
        <f t="shared" si="4"/>
        <v>0</v>
      </c>
      <c r="BG12" s="6">
        <f t="shared" si="4"/>
        <v>0</v>
      </c>
      <c r="BH12" s="6">
        <f t="shared" si="4"/>
        <v>0</v>
      </c>
      <c r="BI12" s="6">
        <f t="shared" si="4"/>
        <v>0</v>
      </c>
      <c r="BJ12" s="6">
        <f t="shared" si="4"/>
        <v>0</v>
      </c>
      <c r="BK12" s="6">
        <f t="shared" si="4"/>
        <v>0</v>
      </c>
      <c r="BL12" s="6">
        <f t="shared" si="4"/>
        <v>0</v>
      </c>
      <c r="BM12" s="6">
        <f t="shared" si="4"/>
        <v>0</v>
      </c>
      <c r="BN12" s="6">
        <f t="shared" si="4"/>
        <v>0</v>
      </c>
      <c r="BO12" s="6">
        <f t="shared" si="4"/>
        <v>0</v>
      </c>
      <c r="BP12" s="6">
        <f t="shared" si="4"/>
        <v>0</v>
      </c>
      <c r="BQ12" s="6">
        <f t="shared" si="4"/>
        <v>0</v>
      </c>
      <c r="BR12" s="6">
        <f t="shared" si="4"/>
        <v>0</v>
      </c>
      <c r="BS12" s="6">
        <f t="shared" ref="BS12:BX12" si="5">BS13+BS14</f>
        <v>0</v>
      </c>
      <c r="BT12" s="6">
        <f t="shared" si="5"/>
        <v>0</v>
      </c>
      <c r="BU12" s="6">
        <f t="shared" si="5"/>
        <v>0</v>
      </c>
      <c r="BV12" s="6">
        <f t="shared" si="5"/>
        <v>0</v>
      </c>
      <c r="BW12" s="6">
        <f t="shared" si="5"/>
        <v>0</v>
      </c>
      <c r="BX12" s="6">
        <f t="shared" si="5"/>
        <v>2362316901</v>
      </c>
    </row>
    <row r="13" spans="1:76" s="19" customFormat="1" ht="15.75" customHeight="1" x14ac:dyDescent="0.25">
      <c r="A13" s="17">
        <v>1</v>
      </c>
      <c r="B13" s="18" t="s">
        <v>46</v>
      </c>
      <c r="C13" s="7">
        <f t="shared" si="2"/>
        <v>9616972525</v>
      </c>
      <c r="D13" s="7">
        <f>C13</f>
        <v>9616972525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>
        <v>8000000</v>
      </c>
      <c r="AA13" s="7"/>
      <c r="AB13" s="7"/>
      <c r="AC13" s="7"/>
      <c r="AD13" s="7"/>
      <c r="AE13" s="7"/>
      <c r="AF13" s="7"/>
      <c r="AG13" s="7"/>
      <c r="AH13" s="7">
        <v>359181950</v>
      </c>
      <c r="AI13" s="7"/>
      <c r="AJ13" s="7"/>
      <c r="AK13" s="7">
        <v>3669452950</v>
      </c>
      <c r="AL13" s="7"/>
      <c r="AM13" s="7">
        <v>1464705761</v>
      </c>
      <c r="AN13" s="7">
        <v>1191569111</v>
      </c>
      <c r="AO13" s="7"/>
      <c r="AP13" s="7"/>
      <c r="AQ13" s="7"/>
      <c r="AR13" s="7">
        <v>1814809953</v>
      </c>
      <c r="AS13" s="7"/>
      <c r="AT13" s="7"/>
      <c r="AU13" s="7"/>
      <c r="AV13" s="7"/>
      <c r="AW13" s="7"/>
      <c r="AX13" s="7"/>
      <c r="AY13" s="7">
        <v>1109252800</v>
      </c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</row>
    <row r="14" spans="1:76" s="19" customFormat="1" ht="15.75" customHeight="1" x14ac:dyDescent="0.25">
      <c r="A14" s="17">
        <v>2</v>
      </c>
      <c r="B14" s="18" t="s">
        <v>47</v>
      </c>
      <c r="C14" s="7">
        <f t="shared" si="2"/>
        <v>3794666699</v>
      </c>
      <c r="D14" s="7">
        <f>C14</f>
        <v>3794666699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>
        <v>1432349798</v>
      </c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>
        <v>2362316901</v>
      </c>
    </row>
    <row r="15" spans="1:76" s="16" customFormat="1" ht="28.5" x14ac:dyDescent="0.2">
      <c r="A15" s="14" t="s">
        <v>35</v>
      </c>
      <c r="B15" s="20" t="s">
        <v>48</v>
      </c>
      <c r="C15" s="38">
        <f t="shared" si="2"/>
        <v>1973533000</v>
      </c>
      <c r="D15" s="38">
        <f t="shared" ref="D15:BO15" si="6">D16+D17</f>
        <v>1973533000</v>
      </c>
      <c r="E15" s="6">
        <f t="shared" si="6"/>
        <v>0</v>
      </c>
      <c r="F15" s="6">
        <f t="shared" si="6"/>
        <v>0</v>
      </c>
      <c r="G15" s="6">
        <f t="shared" si="6"/>
        <v>0</v>
      </c>
      <c r="H15" s="6">
        <f t="shared" si="6"/>
        <v>0</v>
      </c>
      <c r="I15" s="6">
        <f t="shared" si="6"/>
        <v>0</v>
      </c>
      <c r="J15" s="6">
        <f t="shared" si="6"/>
        <v>0</v>
      </c>
      <c r="K15" s="6">
        <f t="shared" si="6"/>
        <v>0</v>
      </c>
      <c r="L15" s="6">
        <f t="shared" si="6"/>
        <v>0</v>
      </c>
      <c r="M15" s="6">
        <f t="shared" si="6"/>
        <v>0</v>
      </c>
      <c r="N15" s="6">
        <f t="shared" si="6"/>
        <v>0</v>
      </c>
      <c r="O15" s="6">
        <f t="shared" si="6"/>
        <v>0</v>
      </c>
      <c r="P15" s="6">
        <f t="shared" si="6"/>
        <v>0</v>
      </c>
      <c r="Q15" s="6">
        <f t="shared" si="6"/>
        <v>0</v>
      </c>
      <c r="R15" s="6">
        <f t="shared" si="6"/>
        <v>0</v>
      </c>
      <c r="S15" s="6">
        <f t="shared" si="6"/>
        <v>0</v>
      </c>
      <c r="T15" s="6">
        <f t="shared" si="6"/>
        <v>0</v>
      </c>
      <c r="U15" s="6">
        <f t="shared" si="6"/>
        <v>0</v>
      </c>
      <c r="V15" s="6">
        <f t="shared" si="6"/>
        <v>0</v>
      </c>
      <c r="W15" s="6">
        <f t="shared" si="6"/>
        <v>0</v>
      </c>
      <c r="X15" s="6">
        <f t="shared" si="6"/>
        <v>0</v>
      </c>
      <c r="Y15" s="6">
        <f t="shared" si="6"/>
        <v>0</v>
      </c>
      <c r="Z15" s="6">
        <f t="shared" si="6"/>
        <v>0</v>
      </c>
      <c r="AA15" s="6">
        <f t="shared" si="6"/>
        <v>0</v>
      </c>
      <c r="AB15" s="6">
        <f t="shared" si="6"/>
        <v>0</v>
      </c>
      <c r="AC15" s="6">
        <f t="shared" si="6"/>
        <v>0</v>
      </c>
      <c r="AD15" s="6">
        <f t="shared" si="6"/>
        <v>0</v>
      </c>
      <c r="AE15" s="6">
        <f t="shared" si="6"/>
        <v>0</v>
      </c>
      <c r="AF15" s="6">
        <f t="shared" si="6"/>
        <v>0</v>
      </c>
      <c r="AG15" s="6">
        <f t="shared" si="6"/>
        <v>0</v>
      </c>
      <c r="AH15" s="6">
        <f t="shared" si="6"/>
        <v>39765000</v>
      </c>
      <c r="AI15" s="6">
        <f t="shared" si="6"/>
        <v>0</v>
      </c>
      <c r="AJ15" s="6">
        <f t="shared" si="6"/>
        <v>0</v>
      </c>
      <c r="AK15" s="6">
        <f t="shared" si="6"/>
        <v>454500000</v>
      </c>
      <c r="AL15" s="6">
        <f t="shared" si="6"/>
        <v>611070000</v>
      </c>
      <c r="AM15" s="6">
        <f t="shared" si="6"/>
        <v>234470000</v>
      </c>
      <c r="AN15" s="6">
        <f t="shared" si="6"/>
        <v>97739000</v>
      </c>
      <c r="AO15" s="6">
        <f t="shared" si="6"/>
        <v>0</v>
      </c>
      <c r="AP15" s="6">
        <f t="shared" si="6"/>
        <v>0</v>
      </c>
      <c r="AQ15" s="6">
        <f t="shared" si="6"/>
        <v>0</v>
      </c>
      <c r="AR15" s="6">
        <f t="shared" si="6"/>
        <v>204812000</v>
      </c>
      <c r="AS15" s="6">
        <f t="shared" si="6"/>
        <v>0</v>
      </c>
      <c r="AT15" s="6">
        <f t="shared" si="6"/>
        <v>0</v>
      </c>
      <c r="AU15" s="6">
        <f t="shared" si="6"/>
        <v>0</v>
      </c>
      <c r="AV15" s="6">
        <f t="shared" si="6"/>
        <v>0</v>
      </c>
      <c r="AW15" s="6">
        <f t="shared" si="6"/>
        <v>0</v>
      </c>
      <c r="AX15" s="6">
        <f t="shared" si="6"/>
        <v>0</v>
      </c>
      <c r="AY15" s="6">
        <f t="shared" si="6"/>
        <v>86077000</v>
      </c>
      <c r="AZ15" s="6">
        <f t="shared" si="6"/>
        <v>0</v>
      </c>
      <c r="BA15" s="6">
        <f t="shared" si="6"/>
        <v>0</v>
      </c>
      <c r="BB15" s="6">
        <f t="shared" si="6"/>
        <v>0</v>
      </c>
      <c r="BC15" s="6">
        <f t="shared" si="6"/>
        <v>0</v>
      </c>
      <c r="BD15" s="6">
        <f t="shared" si="6"/>
        <v>0</v>
      </c>
      <c r="BE15" s="6">
        <f t="shared" si="6"/>
        <v>0</v>
      </c>
      <c r="BF15" s="6">
        <f t="shared" si="6"/>
        <v>0</v>
      </c>
      <c r="BG15" s="6">
        <f t="shared" si="6"/>
        <v>0</v>
      </c>
      <c r="BH15" s="6">
        <f t="shared" si="6"/>
        <v>0</v>
      </c>
      <c r="BI15" s="6">
        <f t="shared" si="6"/>
        <v>0</v>
      </c>
      <c r="BJ15" s="6">
        <f t="shared" si="6"/>
        <v>0</v>
      </c>
      <c r="BK15" s="6">
        <f t="shared" si="6"/>
        <v>0</v>
      </c>
      <c r="BL15" s="6">
        <f t="shared" si="6"/>
        <v>0</v>
      </c>
      <c r="BM15" s="6">
        <f t="shared" si="6"/>
        <v>0</v>
      </c>
      <c r="BN15" s="6">
        <f t="shared" si="6"/>
        <v>0</v>
      </c>
      <c r="BO15" s="6">
        <f t="shared" si="6"/>
        <v>0</v>
      </c>
      <c r="BP15" s="6">
        <f t="shared" ref="BP15:BX15" si="7">BP16+BP17</f>
        <v>0</v>
      </c>
      <c r="BQ15" s="6">
        <f t="shared" si="7"/>
        <v>0</v>
      </c>
      <c r="BR15" s="6">
        <f t="shared" si="7"/>
        <v>0</v>
      </c>
      <c r="BS15" s="6">
        <f t="shared" si="7"/>
        <v>0</v>
      </c>
      <c r="BT15" s="6">
        <f t="shared" si="7"/>
        <v>0</v>
      </c>
      <c r="BU15" s="6">
        <f t="shared" si="7"/>
        <v>0</v>
      </c>
      <c r="BV15" s="6">
        <f t="shared" si="7"/>
        <v>0</v>
      </c>
      <c r="BW15" s="6">
        <f t="shared" si="7"/>
        <v>0</v>
      </c>
      <c r="BX15" s="6">
        <f t="shared" si="7"/>
        <v>245100000</v>
      </c>
    </row>
    <row r="16" spans="1:76" s="19" customFormat="1" ht="15.75" customHeight="1" x14ac:dyDescent="0.25">
      <c r="A16" s="21">
        <v>1</v>
      </c>
      <c r="B16" s="18" t="s">
        <v>49</v>
      </c>
      <c r="C16" s="7">
        <f t="shared" si="2"/>
        <v>0</v>
      </c>
      <c r="D16" s="7">
        <f t="shared" si="3"/>
        <v>0</v>
      </c>
      <c r="E16" s="7">
        <f t="shared" ref="E16:AO16" si="8">E10-E13</f>
        <v>0</v>
      </c>
      <c r="F16" s="7">
        <f t="shared" si="8"/>
        <v>0</v>
      </c>
      <c r="G16" s="7">
        <f t="shared" si="8"/>
        <v>0</v>
      </c>
      <c r="H16" s="7">
        <f t="shared" si="8"/>
        <v>0</v>
      </c>
      <c r="I16" s="7">
        <f t="shared" si="8"/>
        <v>0</v>
      </c>
      <c r="J16" s="7">
        <f t="shared" si="8"/>
        <v>0</v>
      </c>
      <c r="K16" s="7">
        <f t="shared" si="8"/>
        <v>0</v>
      </c>
      <c r="L16" s="7">
        <f t="shared" si="8"/>
        <v>0</v>
      </c>
      <c r="M16" s="7">
        <f t="shared" si="8"/>
        <v>0</v>
      </c>
      <c r="N16" s="7">
        <f t="shared" si="8"/>
        <v>0</v>
      </c>
      <c r="O16" s="7">
        <f t="shared" si="8"/>
        <v>0</v>
      </c>
      <c r="P16" s="7">
        <f t="shared" si="8"/>
        <v>0</v>
      </c>
      <c r="Q16" s="7">
        <f t="shared" si="8"/>
        <v>0</v>
      </c>
      <c r="R16" s="7">
        <f t="shared" si="8"/>
        <v>0</v>
      </c>
      <c r="S16" s="7">
        <f t="shared" si="8"/>
        <v>0</v>
      </c>
      <c r="T16" s="7">
        <f t="shared" si="8"/>
        <v>0</v>
      </c>
      <c r="U16" s="7">
        <f t="shared" si="8"/>
        <v>0</v>
      </c>
      <c r="V16" s="7">
        <f t="shared" si="8"/>
        <v>0</v>
      </c>
      <c r="W16" s="7">
        <f t="shared" si="8"/>
        <v>0</v>
      </c>
      <c r="X16" s="7">
        <f t="shared" si="8"/>
        <v>0</v>
      </c>
      <c r="Y16" s="7">
        <f t="shared" si="8"/>
        <v>0</v>
      </c>
      <c r="Z16" s="7">
        <v>0</v>
      </c>
      <c r="AA16" s="7">
        <f t="shared" si="8"/>
        <v>0</v>
      </c>
      <c r="AB16" s="7">
        <f t="shared" si="8"/>
        <v>0</v>
      </c>
      <c r="AC16" s="7">
        <f t="shared" si="8"/>
        <v>0</v>
      </c>
      <c r="AD16" s="7">
        <f t="shared" si="8"/>
        <v>0</v>
      </c>
      <c r="AE16" s="7">
        <f t="shared" si="8"/>
        <v>0</v>
      </c>
      <c r="AF16" s="7">
        <f t="shared" si="8"/>
        <v>0</v>
      </c>
      <c r="AG16" s="7">
        <f t="shared" si="8"/>
        <v>0</v>
      </c>
      <c r="AH16" s="7"/>
      <c r="AI16" s="7">
        <f t="shared" si="8"/>
        <v>0</v>
      </c>
      <c r="AJ16" s="7">
        <f t="shared" si="8"/>
        <v>0</v>
      </c>
      <c r="AK16" s="7"/>
      <c r="AL16" s="7"/>
      <c r="AM16" s="7"/>
      <c r="AN16" s="7"/>
      <c r="AO16" s="7">
        <f t="shared" si="8"/>
        <v>0</v>
      </c>
      <c r="AP16" s="7"/>
      <c r="AQ16" s="7">
        <f t="shared" ref="AQ16:BW16" si="9">AQ10-AQ13</f>
        <v>0</v>
      </c>
      <c r="AR16" s="7"/>
      <c r="AS16" s="7">
        <f t="shared" si="9"/>
        <v>0</v>
      </c>
      <c r="AT16" s="7">
        <f t="shared" si="9"/>
        <v>0</v>
      </c>
      <c r="AU16" s="7">
        <f t="shared" si="9"/>
        <v>0</v>
      </c>
      <c r="AV16" s="7">
        <f t="shared" si="9"/>
        <v>0</v>
      </c>
      <c r="AW16" s="7">
        <f t="shared" si="9"/>
        <v>0</v>
      </c>
      <c r="AX16" s="7">
        <f t="shared" si="9"/>
        <v>0</v>
      </c>
      <c r="AY16" s="7"/>
      <c r="AZ16" s="7">
        <f t="shared" si="9"/>
        <v>0</v>
      </c>
      <c r="BA16" s="7">
        <f t="shared" si="9"/>
        <v>0</v>
      </c>
      <c r="BB16" s="7">
        <f t="shared" si="9"/>
        <v>0</v>
      </c>
      <c r="BC16" s="7">
        <f t="shared" si="9"/>
        <v>0</v>
      </c>
      <c r="BD16" s="7">
        <f t="shared" si="9"/>
        <v>0</v>
      </c>
      <c r="BE16" s="7">
        <f t="shared" si="9"/>
        <v>0</v>
      </c>
      <c r="BF16" s="7">
        <f t="shared" si="9"/>
        <v>0</v>
      </c>
      <c r="BG16" s="7">
        <f t="shared" si="9"/>
        <v>0</v>
      </c>
      <c r="BH16" s="7">
        <f t="shared" si="9"/>
        <v>0</v>
      </c>
      <c r="BI16" s="7">
        <f t="shared" si="9"/>
        <v>0</v>
      </c>
      <c r="BJ16" s="7">
        <f t="shared" si="9"/>
        <v>0</v>
      </c>
      <c r="BK16" s="7">
        <f t="shared" si="9"/>
        <v>0</v>
      </c>
      <c r="BL16" s="7">
        <f t="shared" si="9"/>
        <v>0</v>
      </c>
      <c r="BM16" s="7">
        <f t="shared" si="9"/>
        <v>0</v>
      </c>
      <c r="BN16" s="7">
        <f t="shared" si="9"/>
        <v>0</v>
      </c>
      <c r="BO16" s="7">
        <f t="shared" si="9"/>
        <v>0</v>
      </c>
      <c r="BP16" s="7">
        <f t="shared" si="9"/>
        <v>0</v>
      </c>
      <c r="BQ16" s="7">
        <f t="shared" si="9"/>
        <v>0</v>
      </c>
      <c r="BR16" s="7">
        <f t="shared" si="9"/>
        <v>0</v>
      </c>
      <c r="BS16" s="7">
        <f t="shared" si="9"/>
        <v>0</v>
      </c>
      <c r="BT16" s="7">
        <f t="shared" si="9"/>
        <v>0</v>
      </c>
      <c r="BU16" s="7">
        <f t="shared" si="9"/>
        <v>0</v>
      </c>
      <c r="BV16" s="7">
        <f t="shared" si="9"/>
        <v>0</v>
      </c>
      <c r="BW16" s="7">
        <f t="shared" si="9"/>
        <v>0</v>
      </c>
      <c r="BX16" s="7"/>
    </row>
    <row r="17" spans="1:76" s="19" customFormat="1" ht="15.75" customHeight="1" x14ac:dyDescent="0.25">
      <c r="A17" s="21">
        <v>2</v>
      </c>
      <c r="B17" s="18" t="s">
        <v>50</v>
      </c>
      <c r="C17" s="7">
        <f t="shared" si="2"/>
        <v>1973533000</v>
      </c>
      <c r="D17" s="7">
        <f t="shared" si="3"/>
        <v>1973533000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>
        <v>39765000</v>
      </c>
      <c r="AI17" s="7"/>
      <c r="AJ17" s="7"/>
      <c r="AK17" s="7">
        <v>454500000</v>
      </c>
      <c r="AL17" s="7">
        <v>611070000</v>
      </c>
      <c r="AM17" s="7">
        <v>234470000</v>
      </c>
      <c r="AN17" s="7">
        <v>97739000</v>
      </c>
      <c r="AO17" s="7"/>
      <c r="AP17" s="7"/>
      <c r="AQ17" s="7"/>
      <c r="AR17" s="7">
        <v>204812000</v>
      </c>
      <c r="AS17" s="7"/>
      <c r="AT17" s="7"/>
      <c r="AU17" s="7"/>
      <c r="AV17" s="7"/>
      <c r="AW17" s="7"/>
      <c r="AX17" s="7"/>
      <c r="AY17" s="7">
        <v>86077000</v>
      </c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>
        <v>245100000</v>
      </c>
    </row>
    <row r="18" spans="1:76" s="19" customFormat="1" ht="15.75" customHeight="1" x14ac:dyDescent="0.25">
      <c r="A18" s="14" t="s">
        <v>36</v>
      </c>
      <c r="B18" s="22" t="s">
        <v>37</v>
      </c>
      <c r="C18" s="6">
        <f t="shared" ref="C18:AH18" si="10">C19+C30</f>
        <v>2316808099554</v>
      </c>
      <c r="D18" s="6">
        <f t="shared" si="10"/>
        <v>2316808099554</v>
      </c>
      <c r="E18" s="6">
        <f t="shared" si="10"/>
        <v>17029144853</v>
      </c>
      <c r="F18" s="6">
        <f t="shared" si="10"/>
        <v>33154227417</v>
      </c>
      <c r="G18" s="6">
        <f t="shared" si="10"/>
        <v>21386780000</v>
      </c>
      <c r="H18" s="6">
        <f t="shared" si="10"/>
        <v>7000000000</v>
      </c>
      <c r="I18" s="6">
        <f t="shared" si="10"/>
        <v>16314554010</v>
      </c>
      <c r="J18" s="6">
        <f t="shared" si="10"/>
        <v>21663335500</v>
      </c>
      <c r="K18" s="6">
        <f t="shared" si="10"/>
        <v>10762304612</v>
      </c>
      <c r="L18" s="6">
        <f t="shared" si="10"/>
        <v>22089617199</v>
      </c>
      <c r="M18" s="6">
        <f t="shared" si="10"/>
        <v>21705000000</v>
      </c>
      <c r="N18" s="6">
        <f t="shared" si="10"/>
        <v>23710827674</v>
      </c>
      <c r="O18" s="6">
        <f t="shared" si="10"/>
        <v>19462000000</v>
      </c>
      <c r="P18" s="6">
        <f t="shared" si="10"/>
        <v>29942422779</v>
      </c>
      <c r="Q18" s="6">
        <f t="shared" si="10"/>
        <v>17141298000</v>
      </c>
      <c r="R18" s="6">
        <f t="shared" si="10"/>
        <v>16554400000</v>
      </c>
      <c r="S18" s="6">
        <f t="shared" si="10"/>
        <v>9874655000</v>
      </c>
      <c r="T18" s="6">
        <f t="shared" si="10"/>
        <v>16744000000</v>
      </c>
      <c r="U18" s="6">
        <f t="shared" si="10"/>
        <v>11689931775</v>
      </c>
      <c r="V18" s="6">
        <f t="shared" si="10"/>
        <v>20686923430</v>
      </c>
      <c r="W18" s="6">
        <f t="shared" si="10"/>
        <v>14962195535</v>
      </c>
      <c r="X18" s="6">
        <f t="shared" si="10"/>
        <v>29045230328</v>
      </c>
      <c r="Y18" s="6">
        <f t="shared" si="10"/>
        <v>16469576000</v>
      </c>
      <c r="Z18" s="6">
        <f t="shared" si="10"/>
        <v>10037780000</v>
      </c>
      <c r="AA18" s="6">
        <f t="shared" si="10"/>
        <v>11453761378</v>
      </c>
      <c r="AB18" s="6">
        <f t="shared" si="10"/>
        <v>132705622062</v>
      </c>
      <c r="AC18" s="6">
        <f t="shared" si="10"/>
        <v>8713086276</v>
      </c>
      <c r="AD18" s="6">
        <f t="shared" si="10"/>
        <v>25123952724</v>
      </c>
      <c r="AE18" s="6">
        <f t="shared" si="10"/>
        <v>25400463700</v>
      </c>
      <c r="AF18" s="6">
        <f t="shared" si="10"/>
        <v>33831600000</v>
      </c>
      <c r="AG18" s="6">
        <f t="shared" si="10"/>
        <v>23018785306</v>
      </c>
      <c r="AH18" s="6">
        <f t="shared" si="10"/>
        <v>48734769885</v>
      </c>
      <c r="AI18" s="6">
        <f t="shared" ref="AI18:BN18" si="11">AI19+AI30</f>
        <v>40033665387</v>
      </c>
      <c r="AJ18" s="6">
        <f t="shared" si="11"/>
        <v>43923477918</v>
      </c>
      <c r="AK18" s="6">
        <f t="shared" si="11"/>
        <v>45747445666</v>
      </c>
      <c r="AL18" s="6">
        <f t="shared" si="11"/>
        <v>9290791259</v>
      </c>
      <c r="AM18" s="6">
        <f t="shared" si="11"/>
        <v>27593322630</v>
      </c>
      <c r="AN18" s="6">
        <f t="shared" si="11"/>
        <v>16950000000</v>
      </c>
      <c r="AO18" s="6">
        <f t="shared" si="11"/>
        <v>24261370000</v>
      </c>
      <c r="AP18" s="6">
        <f t="shared" si="11"/>
        <v>28105000000</v>
      </c>
      <c r="AQ18" s="6">
        <f t="shared" si="11"/>
        <v>29286752031</v>
      </c>
      <c r="AR18" s="6">
        <f t="shared" si="11"/>
        <v>16548537577</v>
      </c>
      <c r="AS18" s="6">
        <f t="shared" si="11"/>
        <v>24497600000</v>
      </c>
      <c r="AT18" s="6">
        <f t="shared" si="11"/>
        <v>13400000000</v>
      </c>
      <c r="AU18" s="6">
        <f t="shared" si="11"/>
        <v>22470520550</v>
      </c>
      <c r="AV18" s="6">
        <f t="shared" si="11"/>
        <v>4858781600</v>
      </c>
      <c r="AW18" s="6">
        <f t="shared" si="11"/>
        <v>13851810000</v>
      </c>
      <c r="AX18" s="6">
        <f t="shared" si="11"/>
        <v>9377248000</v>
      </c>
      <c r="AY18" s="6">
        <f t="shared" si="11"/>
        <v>27550857289</v>
      </c>
      <c r="AZ18" s="6">
        <f t="shared" si="11"/>
        <v>8852000000</v>
      </c>
      <c r="BA18" s="6">
        <f t="shared" si="11"/>
        <v>9368191700</v>
      </c>
      <c r="BB18" s="6">
        <f t="shared" si="11"/>
        <v>1200000000</v>
      </c>
      <c r="BC18" s="6">
        <f t="shared" si="11"/>
        <v>20281841219</v>
      </c>
      <c r="BD18" s="6">
        <f t="shared" si="11"/>
        <v>28509266173</v>
      </c>
      <c r="BE18" s="6">
        <f t="shared" si="11"/>
        <v>24190000000</v>
      </c>
      <c r="BF18" s="6">
        <f t="shared" si="11"/>
        <v>19351388129</v>
      </c>
      <c r="BG18" s="6">
        <f t="shared" si="11"/>
        <v>20532000000</v>
      </c>
      <c r="BH18" s="6">
        <f t="shared" si="11"/>
        <v>16333313150</v>
      </c>
      <c r="BI18" s="6">
        <f t="shared" si="11"/>
        <v>27790935000</v>
      </c>
      <c r="BJ18" s="6">
        <f t="shared" si="11"/>
        <v>29789120971</v>
      </c>
      <c r="BK18" s="6">
        <f t="shared" si="11"/>
        <v>22302047967</v>
      </c>
      <c r="BL18" s="6">
        <f t="shared" si="11"/>
        <v>22870829500</v>
      </c>
      <c r="BM18" s="6">
        <f t="shared" si="11"/>
        <v>28562924898</v>
      </c>
      <c r="BN18" s="6">
        <f t="shared" si="11"/>
        <v>63671032200</v>
      </c>
      <c r="BO18" s="6">
        <f t="shared" ref="BO18:BX18" si="12">BO19+BO30</f>
        <v>86307779284</v>
      </c>
      <c r="BP18" s="6">
        <f t="shared" si="12"/>
        <v>32645406000</v>
      </c>
      <c r="BQ18" s="6">
        <f t="shared" si="12"/>
        <v>7869886800</v>
      </c>
      <c r="BR18" s="6">
        <f t="shared" si="12"/>
        <v>10263198000</v>
      </c>
      <c r="BS18" s="6">
        <f t="shared" si="12"/>
        <v>12808000000</v>
      </c>
      <c r="BT18" s="6">
        <f t="shared" si="12"/>
        <v>235090000</v>
      </c>
      <c r="BU18" s="6">
        <f t="shared" si="12"/>
        <v>4375634878</v>
      </c>
      <c r="BV18" s="6">
        <f t="shared" si="12"/>
        <v>14636079296</v>
      </c>
      <c r="BW18" s="6">
        <f t="shared" si="12"/>
        <v>607989706744</v>
      </c>
      <c r="BX18" s="6">
        <f t="shared" si="12"/>
        <v>81917002295</v>
      </c>
    </row>
    <row r="19" spans="1:76" s="16" customFormat="1" ht="15.75" customHeight="1" x14ac:dyDescent="0.2">
      <c r="A19" s="14" t="s">
        <v>33</v>
      </c>
      <c r="B19" s="22" t="s">
        <v>38</v>
      </c>
      <c r="C19" s="6">
        <f t="shared" ref="C19:AH19" si="13">SUM(C20:C29)</f>
        <v>1192698690304</v>
      </c>
      <c r="D19" s="6">
        <f t="shared" si="13"/>
        <v>1192698690304</v>
      </c>
      <c r="E19" s="6">
        <f t="shared" si="13"/>
        <v>9763394206</v>
      </c>
      <c r="F19" s="6">
        <f t="shared" si="13"/>
        <v>13637704713</v>
      </c>
      <c r="G19" s="6">
        <f t="shared" si="13"/>
        <v>17470760000</v>
      </c>
      <c r="H19" s="6">
        <f t="shared" si="13"/>
        <v>5000000000</v>
      </c>
      <c r="I19" s="6">
        <f t="shared" si="13"/>
        <v>8412600000</v>
      </c>
      <c r="J19" s="6">
        <f t="shared" si="13"/>
        <v>8161117500</v>
      </c>
      <c r="K19" s="6">
        <f t="shared" si="13"/>
        <v>6840800000</v>
      </c>
      <c r="L19" s="6">
        <f t="shared" si="13"/>
        <v>10470000000</v>
      </c>
      <c r="M19" s="6">
        <f t="shared" si="13"/>
        <v>12070000000</v>
      </c>
      <c r="N19" s="6">
        <f t="shared" si="13"/>
        <v>20137000000</v>
      </c>
      <c r="O19" s="6">
        <f t="shared" si="13"/>
        <v>11520000000</v>
      </c>
      <c r="P19" s="6">
        <f t="shared" si="13"/>
        <v>13429300000</v>
      </c>
      <c r="Q19" s="6">
        <f t="shared" si="13"/>
        <v>17141298000</v>
      </c>
      <c r="R19" s="6">
        <f t="shared" si="13"/>
        <v>0</v>
      </c>
      <c r="S19" s="6">
        <f t="shared" si="13"/>
        <v>9874655000</v>
      </c>
      <c r="T19" s="6">
        <f t="shared" si="13"/>
        <v>16574000000</v>
      </c>
      <c r="U19" s="6">
        <f t="shared" si="13"/>
        <v>11289133812</v>
      </c>
      <c r="V19" s="6">
        <f t="shared" si="13"/>
        <v>19936000000</v>
      </c>
      <c r="W19" s="6">
        <f t="shared" si="13"/>
        <v>5412195535</v>
      </c>
      <c r="X19" s="6">
        <f t="shared" si="13"/>
        <v>13645996000</v>
      </c>
      <c r="Y19" s="6">
        <f t="shared" si="13"/>
        <v>12519846000</v>
      </c>
      <c r="Z19" s="6">
        <f t="shared" si="13"/>
        <v>9572950000</v>
      </c>
      <c r="AA19" s="6">
        <f t="shared" si="13"/>
        <v>10983761378</v>
      </c>
      <c r="AB19" s="6">
        <f t="shared" si="13"/>
        <v>70671362357</v>
      </c>
      <c r="AC19" s="6">
        <f t="shared" si="13"/>
        <v>6678275694</v>
      </c>
      <c r="AD19" s="6">
        <f t="shared" si="13"/>
        <v>15334972289</v>
      </c>
      <c r="AE19" s="6">
        <f t="shared" si="13"/>
        <v>20252889000</v>
      </c>
      <c r="AF19" s="6">
        <f t="shared" si="13"/>
        <v>27231600000</v>
      </c>
      <c r="AG19" s="6">
        <f t="shared" si="13"/>
        <v>18204841306</v>
      </c>
      <c r="AH19" s="6">
        <f t="shared" si="13"/>
        <v>24926450941</v>
      </c>
      <c r="AI19" s="6">
        <f t="shared" ref="AI19:BN19" si="14">SUM(AI20:AI29)</f>
        <v>37368063997</v>
      </c>
      <c r="AJ19" s="6">
        <f t="shared" si="14"/>
        <v>34027580000</v>
      </c>
      <c r="AK19" s="6">
        <f t="shared" si="14"/>
        <v>30896289916</v>
      </c>
      <c r="AL19" s="6">
        <f t="shared" si="14"/>
        <v>5401674314</v>
      </c>
      <c r="AM19" s="6">
        <f t="shared" si="14"/>
        <v>9298196479</v>
      </c>
      <c r="AN19" s="6">
        <f t="shared" si="14"/>
        <v>10000000000</v>
      </c>
      <c r="AO19" s="6">
        <f t="shared" si="14"/>
        <v>12000000000</v>
      </c>
      <c r="AP19" s="6">
        <f t="shared" si="14"/>
        <v>15850000000</v>
      </c>
      <c r="AQ19" s="6">
        <f t="shared" si="14"/>
        <v>14243984023</v>
      </c>
      <c r="AR19" s="6">
        <f t="shared" si="14"/>
        <v>10248537954</v>
      </c>
      <c r="AS19" s="6">
        <f t="shared" si="14"/>
        <v>18050000000</v>
      </c>
      <c r="AT19" s="6">
        <f t="shared" si="14"/>
        <v>9000000000</v>
      </c>
      <c r="AU19" s="6">
        <f t="shared" si="14"/>
        <v>8236574550</v>
      </c>
      <c r="AV19" s="6">
        <f t="shared" si="14"/>
        <v>4000000000</v>
      </c>
      <c r="AW19" s="6">
        <f t="shared" si="14"/>
        <v>8240000000</v>
      </c>
      <c r="AX19" s="6">
        <f t="shared" si="14"/>
        <v>8500000000</v>
      </c>
      <c r="AY19" s="6">
        <f t="shared" si="14"/>
        <v>18850000000</v>
      </c>
      <c r="AZ19" s="6">
        <f t="shared" si="14"/>
        <v>0</v>
      </c>
      <c r="BA19" s="6">
        <f t="shared" si="14"/>
        <v>4100000000</v>
      </c>
      <c r="BB19" s="6">
        <f t="shared" si="14"/>
        <v>0</v>
      </c>
      <c r="BC19" s="6">
        <f t="shared" si="14"/>
        <v>8730000000</v>
      </c>
      <c r="BD19" s="6">
        <f t="shared" si="14"/>
        <v>13340000000</v>
      </c>
      <c r="BE19" s="6">
        <f t="shared" si="14"/>
        <v>12300000000</v>
      </c>
      <c r="BF19" s="6">
        <f t="shared" si="14"/>
        <v>9520000000</v>
      </c>
      <c r="BG19" s="6">
        <f t="shared" si="14"/>
        <v>11220000000</v>
      </c>
      <c r="BH19" s="6">
        <f t="shared" si="14"/>
        <v>10240000000</v>
      </c>
      <c r="BI19" s="6">
        <f t="shared" si="14"/>
        <v>9227569000</v>
      </c>
      <c r="BJ19" s="6">
        <f t="shared" si="14"/>
        <v>7593450000</v>
      </c>
      <c r="BK19" s="6">
        <f t="shared" si="14"/>
        <v>13003700000</v>
      </c>
      <c r="BL19" s="6">
        <f t="shared" si="14"/>
        <v>18565879500</v>
      </c>
      <c r="BM19" s="6">
        <f t="shared" si="14"/>
        <v>21319930000</v>
      </c>
      <c r="BN19" s="6">
        <f t="shared" si="14"/>
        <v>25766250000</v>
      </c>
      <c r="BO19" s="6">
        <f t="shared" ref="BO19:BX19" si="15">SUM(BO20:BO29)</f>
        <v>8703712862</v>
      </c>
      <c r="BP19" s="6">
        <f t="shared" si="15"/>
        <v>12093035000</v>
      </c>
      <c r="BQ19" s="6">
        <f t="shared" si="15"/>
        <v>3300000000</v>
      </c>
      <c r="BR19" s="6">
        <f t="shared" si="15"/>
        <v>7264600000</v>
      </c>
      <c r="BS19" s="6">
        <f t="shared" si="15"/>
        <v>7565000000</v>
      </c>
      <c r="BT19" s="6">
        <f t="shared" si="15"/>
        <v>0</v>
      </c>
      <c r="BU19" s="6">
        <f t="shared" si="15"/>
        <v>3653266878</v>
      </c>
      <c r="BV19" s="6">
        <f t="shared" si="15"/>
        <v>8934718839</v>
      </c>
      <c r="BW19" s="6">
        <f t="shared" si="15"/>
        <v>247488308685</v>
      </c>
      <c r="BX19" s="6">
        <f t="shared" si="15"/>
        <v>27395464576</v>
      </c>
    </row>
    <row r="20" spans="1:76" s="19" customFormat="1" ht="15.75" customHeight="1" x14ac:dyDescent="0.25">
      <c r="A20" s="21">
        <v>1</v>
      </c>
      <c r="B20" s="23" t="s">
        <v>51</v>
      </c>
      <c r="C20" s="24">
        <f t="shared" ref="C20:C29" si="16">SUM(E20:BX20)</f>
        <v>273766776603</v>
      </c>
      <c r="D20" s="24">
        <f>SUM(E20:BX20)</f>
        <v>273766776603</v>
      </c>
      <c r="E20" s="7"/>
      <c r="F20" s="7"/>
      <c r="G20" s="7">
        <v>17470760000</v>
      </c>
      <c r="H20" s="7"/>
      <c r="I20" s="7"/>
      <c r="J20" s="7"/>
      <c r="K20" s="7"/>
      <c r="L20" s="7"/>
      <c r="M20" s="7"/>
      <c r="N20" s="7">
        <v>20137000000</v>
      </c>
      <c r="O20" s="7"/>
      <c r="P20" s="7"/>
      <c r="Q20" s="7"/>
      <c r="R20" s="7"/>
      <c r="S20" s="7"/>
      <c r="T20" s="7"/>
      <c r="U20" s="7"/>
      <c r="V20" s="7">
        <v>19936000000</v>
      </c>
      <c r="W20" s="7"/>
      <c r="X20" s="7">
        <v>13645996000</v>
      </c>
      <c r="Y20" s="7"/>
      <c r="Z20" s="7"/>
      <c r="AA20" s="7"/>
      <c r="AB20" s="7"/>
      <c r="AC20" s="7"/>
      <c r="AD20" s="7"/>
      <c r="AE20" s="7">
        <v>20252889000</v>
      </c>
      <c r="AF20" s="7">
        <v>27231600000</v>
      </c>
      <c r="AG20" s="7">
        <v>18204828106</v>
      </c>
      <c r="AH20" s="7"/>
      <c r="AI20" s="7">
        <v>37368063997</v>
      </c>
      <c r="AJ20" s="7">
        <v>33867580000</v>
      </c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>
        <v>18565879500</v>
      </c>
      <c r="BM20" s="7">
        <v>21319930000</v>
      </c>
      <c r="BN20" s="7">
        <v>25766250000</v>
      </c>
      <c r="BO20" s="7"/>
      <c r="BP20" s="7"/>
      <c r="BQ20" s="7"/>
      <c r="BR20" s="7"/>
      <c r="BS20" s="7"/>
      <c r="BT20" s="7"/>
      <c r="BU20" s="7"/>
      <c r="BV20" s="7"/>
      <c r="BW20" s="7"/>
      <c r="BX20" s="7"/>
    </row>
    <row r="21" spans="1:76" s="19" customFormat="1" ht="15.75" customHeight="1" x14ac:dyDescent="0.25">
      <c r="A21" s="21">
        <v>2</v>
      </c>
      <c r="B21" s="23" t="s">
        <v>54</v>
      </c>
      <c r="C21" s="24">
        <f t="shared" si="16"/>
        <v>24859800535</v>
      </c>
      <c r="D21" s="24">
        <f>SUM(E21:BX21)</f>
        <v>24859800535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>
        <v>9874655000</v>
      </c>
      <c r="T21" s="7"/>
      <c r="U21" s="7"/>
      <c r="V21" s="7"/>
      <c r="W21" s="7">
        <v>5412195535</v>
      </c>
      <c r="X21" s="7"/>
      <c r="Y21" s="7"/>
      <c r="Z21" s="7">
        <v>9572950000</v>
      </c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</row>
    <row r="22" spans="1:76" s="19" customFormat="1" ht="15.75" customHeight="1" x14ac:dyDescent="0.25">
      <c r="A22" s="21">
        <v>3</v>
      </c>
      <c r="B22" s="23" t="s">
        <v>55</v>
      </c>
      <c r="C22" s="24">
        <f t="shared" si="16"/>
        <v>130121149312</v>
      </c>
      <c r="D22" s="24">
        <f>SUM(E22:BX22)</f>
        <v>130121149312</v>
      </c>
      <c r="E22" s="7"/>
      <c r="F22" s="7"/>
      <c r="G22" s="7"/>
      <c r="H22" s="7"/>
      <c r="I22" s="7">
        <v>8412600000</v>
      </c>
      <c r="J22" s="7">
        <v>8161117500</v>
      </c>
      <c r="K22" s="7">
        <v>6840800000</v>
      </c>
      <c r="L22" s="7"/>
      <c r="M22" s="7"/>
      <c r="N22" s="7"/>
      <c r="O22" s="7"/>
      <c r="P22" s="7"/>
      <c r="Q22" s="7">
        <v>17141298000</v>
      </c>
      <c r="R22" s="7"/>
      <c r="S22" s="7"/>
      <c r="T22" s="7">
        <v>16574000000</v>
      </c>
      <c r="U22" s="7">
        <v>11289133812</v>
      </c>
      <c r="V22" s="7"/>
      <c r="W22" s="7"/>
      <c r="X22" s="7"/>
      <c r="Y22" s="7">
        <v>12519846000</v>
      </c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>
        <v>9227569000</v>
      </c>
      <c r="BJ22" s="7">
        <v>7593450000</v>
      </c>
      <c r="BK22" s="7">
        <v>13003700000</v>
      </c>
      <c r="BL22" s="7"/>
      <c r="BM22" s="7"/>
      <c r="BN22" s="7"/>
      <c r="BO22" s="7"/>
      <c r="BP22" s="7">
        <v>12093035000</v>
      </c>
      <c r="BQ22" s="7"/>
      <c r="BR22" s="7">
        <v>7264600000</v>
      </c>
      <c r="BS22" s="7"/>
      <c r="BT22" s="7"/>
      <c r="BU22" s="7"/>
      <c r="BV22" s="7"/>
      <c r="BW22" s="7"/>
      <c r="BX22" s="7"/>
    </row>
    <row r="23" spans="1:76" s="19" customFormat="1" ht="15.75" customHeight="1" x14ac:dyDescent="0.25">
      <c r="A23" s="21">
        <v>4</v>
      </c>
      <c r="B23" s="23" t="s">
        <v>56</v>
      </c>
      <c r="C23" s="24">
        <f t="shared" si="16"/>
        <v>34132268632</v>
      </c>
      <c r="D23" s="24">
        <f>SUM(E23:BX23)</f>
        <v>34132268632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>
        <v>12000000000</v>
      </c>
      <c r="AP23" s="7"/>
      <c r="AQ23" s="7"/>
      <c r="AR23" s="7"/>
      <c r="AS23" s="7"/>
      <c r="AT23" s="7"/>
      <c r="AU23" s="7">
        <v>8236574550</v>
      </c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>
        <v>8593702499</v>
      </c>
      <c r="BX23" s="7">
        <v>5301991583</v>
      </c>
    </row>
    <row r="24" spans="1:76" s="19" customFormat="1" ht="15.75" customHeight="1" x14ac:dyDescent="0.25">
      <c r="A24" s="21">
        <v>5</v>
      </c>
      <c r="B24" s="23" t="s">
        <v>57</v>
      </c>
      <c r="C24" s="24">
        <f t="shared" si="16"/>
        <v>8300000000</v>
      </c>
      <c r="D24" s="24">
        <f>SUM(E24:BX24)</f>
        <v>8300000000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>
        <v>8300000000</v>
      </c>
      <c r="BX24" s="7"/>
    </row>
    <row r="25" spans="1:76" s="19" customFormat="1" ht="15.75" customHeight="1" x14ac:dyDescent="0.25">
      <c r="A25" s="21">
        <v>6</v>
      </c>
      <c r="B25" s="23" t="s">
        <v>58</v>
      </c>
      <c r="C25" s="24">
        <f t="shared" si="16"/>
        <v>362499182743</v>
      </c>
      <c r="D25" s="24">
        <f>SUM(E25:BX25)</f>
        <v>362499182743</v>
      </c>
      <c r="E25" s="7">
        <v>6177407620</v>
      </c>
      <c r="F25" s="7">
        <v>9159178855</v>
      </c>
      <c r="G25" s="7"/>
      <c r="H25" s="7">
        <v>5000000000</v>
      </c>
      <c r="I25" s="7"/>
      <c r="J25" s="7"/>
      <c r="K25" s="7"/>
      <c r="L25" s="7">
        <v>10470000000</v>
      </c>
      <c r="M25" s="7">
        <v>12070000000</v>
      </c>
      <c r="N25" s="7"/>
      <c r="O25" s="7">
        <v>11520000000</v>
      </c>
      <c r="P25" s="7">
        <v>13429300000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>
        <v>4408852000</v>
      </c>
      <c r="AB25" s="7">
        <v>24960854326</v>
      </c>
      <c r="AC25" s="7">
        <v>1879359137</v>
      </c>
      <c r="AD25" s="7">
        <v>8697972289</v>
      </c>
      <c r="AE25" s="7"/>
      <c r="AF25" s="7"/>
      <c r="AG25" s="7">
        <v>13200</v>
      </c>
      <c r="AH25" s="7">
        <v>20025279435</v>
      </c>
      <c r="AI25" s="7"/>
      <c r="AJ25" s="7">
        <v>160000000</v>
      </c>
      <c r="AK25" s="7">
        <v>30896289916</v>
      </c>
      <c r="AL25" s="7">
        <v>900674314</v>
      </c>
      <c r="AM25" s="7">
        <v>4994496479</v>
      </c>
      <c r="AN25" s="7">
        <v>10000000000</v>
      </c>
      <c r="AO25" s="7"/>
      <c r="AP25" s="7">
        <v>15850000000</v>
      </c>
      <c r="AQ25" s="7">
        <v>14243984023</v>
      </c>
      <c r="AR25" s="7">
        <v>10248537954</v>
      </c>
      <c r="AS25" s="7">
        <v>18050000000</v>
      </c>
      <c r="AT25" s="7">
        <v>9000000000</v>
      </c>
      <c r="AU25" s="7"/>
      <c r="AV25" s="7">
        <v>4000000000</v>
      </c>
      <c r="AW25" s="7"/>
      <c r="AX25" s="7">
        <v>8500000000</v>
      </c>
      <c r="AY25" s="7">
        <v>18850000000</v>
      </c>
      <c r="AZ25" s="7"/>
      <c r="BA25" s="7"/>
      <c r="BB25" s="7"/>
      <c r="BC25" s="7">
        <v>8730000000</v>
      </c>
      <c r="BD25" s="7">
        <v>13340000000</v>
      </c>
      <c r="BE25" s="7">
        <v>12300000000</v>
      </c>
      <c r="BF25" s="7">
        <v>9520000000</v>
      </c>
      <c r="BG25" s="7">
        <v>11220000000</v>
      </c>
      <c r="BH25" s="7">
        <v>10240000000</v>
      </c>
      <c r="BI25" s="7"/>
      <c r="BJ25" s="7"/>
      <c r="BK25" s="7"/>
      <c r="BL25" s="7"/>
      <c r="BM25" s="7"/>
      <c r="BN25" s="7"/>
      <c r="BO25" s="7">
        <v>203997478</v>
      </c>
      <c r="BP25" s="7"/>
      <c r="BQ25" s="7">
        <v>3300000000</v>
      </c>
      <c r="BR25" s="7"/>
      <c r="BS25" s="7">
        <v>7565000000</v>
      </c>
      <c r="BT25" s="7"/>
      <c r="BU25" s="7">
        <v>3653266878</v>
      </c>
      <c r="BV25" s="7">
        <v>8934718839</v>
      </c>
      <c r="BW25" s="7"/>
      <c r="BX25" s="7"/>
    </row>
    <row r="26" spans="1:76" s="19" customFormat="1" ht="15.75" customHeight="1" x14ac:dyDescent="0.25">
      <c r="A26" s="21">
        <v>7</v>
      </c>
      <c r="B26" s="23" t="s">
        <v>59</v>
      </c>
      <c r="C26" s="24">
        <f t="shared" si="16"/>
        <v>20839715384</v>
      </c>
      <c r="D26" s="24">
        <f>SUM(E26:BX26)</f>
        <v>20839715384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>
        <v>8240000000</v>
      </c>
      <c r="AX26" s="7"/>
      <c r="AY26" s="7"/>
      <c r="AZ26" s="7"/>
      <c r="BA26" s="7">
        <v>4100000000</v>
      </c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>
        <v>8499715384</v>
      </c>
      <c r="BP26" s="7"/>
      <c r="BQ26" s="7"/>
      <c r="BR26" s="7"/>
      <c r="BS26" s="7"/>
      <c r="BT26" s="7"/>
      <c r="BU26" s="7"/>
      <c r="BV26" s="7"/>
      <c r="BW26" s="7"/>
      <c r="BX26" s="7"/>
    </row>
    <row r="27" spans="1:76" s="19" customFormat="1" ht="15.75" customHeight="1" x14ac:dyDescent="0.25">
      <c r="A27" s="21">
        <v>8</v>
      </c>
      <c r="B27" s="23" t="s">
        <v>60</v>
      </c>
      <c r="C27" s="24">
        <f t="shared" si="16"/>
        <v>207834596422</v>
      </c>
      <c r="D27" s="24">
        <f>SUM(E27:BX27)</f>
        <v>207834596422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>
        <v>207834596422</v>
      </c>
      <c r="BX27" s="7"/>
    </row>
    <row r="28" spans="1:76" s="19" customFormat="1" ht="15.75" customHeight="1" x14ac:dyDescent="0.25">
      <c r="A28" s="21">
        <v>9</v>
      </c>
      <c r="B28" s="23" t="s">
        <v>61</v>
      </c>
      <c r="C28" s="24">
        <f t="shared" si="16"/>
        <v>7419472993</v>
      </c>
      <c r="D28" s="24">
        <f>SUM(E28:BX28)</f>
        <v>7419472993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>
        <v>7419472993</v>
      </c>
    </row>
    <row r="29" spans="1:76" s="19" customFormat="1" ht="15.75" customHeight="1" x14ac:dyDescent="0.25">
      <c r="A29" s="21">
        <v>10</v>
      </c>
      <c r="B29" s="23" t="s">
        <v>62</v>
      </c>
      <c r="C29" s="24">
        <f t="shared" si="16"/>
        <v>122925727680</v>
      </c>
      <c r="D29" s="24">
        <f>SUM(E29:BX29)</f>
        <v>122925727680</v>
      </c>
      <c r="E29" s="7">
        <v>3585986586</v>
      </c>
      <c r="F29" s="7">
        <v>4478525858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>
        <v>6574909378</v>
      </c>
      <c r="AB29" s="7">
        <v>45710508031</v>
      </c>
      <c r="AC29" s="7">
        <v>4798916557</v>
      </c>
      <c r="AD29" s="7">
        <v>6637000000</v>
      </c>
      <c r="AE29" s="7"/>
      <c r="AF29" s="7"/>
      <c r="AG29" s="7"/>
      <c r="AH29" s="7">
        <v>4901171506</v>
      </c>
      <c r="AI29" s="7"/>
      <c r="AJ29" s="7"/>
      <c r="AK29" s="7"/>
      <c r="AL29" s="7">
        <v>4501000000</v>
      </c>
      <c r="AM29" s="7">
        <v>4303700000</v>
      </c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>
        <v>22760009764</v>
      </c>
      <c r="BX29" s="7">
        <v>14674000000</v>
      </c>
    </row>
    <row r="30" spans="1:76" s="16" customFormat="1" ht="15.75" customHeight="1" x14ac:dyDescent="0.2">
      <c r="A30" s="14" t="s">
        <v>34</v>
      </c>
      <c r="B30" s="25" t="s">
        <v>39</v>
      </c>
      <c r="C30" s="26">
        <f>SUM(C31:C57)</f>
        <v>1124109409250</v>
      </c>
      <c r="D30" s="26">
        <f>SUM(E30:BX30)</f>
        <v>1124109409250</v>
      </c>
      <c r="E30" s="6">
        <f>SUM(E31:E57)</f>
        <v>7265750647</v>
      </c>
      <c r="F30" s="6">
        <f t="shared" ref="F30:BQ30" si="17">SUM(F31:F57)</f>
        <v>19516522704</v>
      </c>
      <c r="G30" s="6">
        <f t="shared" si="17"/>
        <v>3916020000</v>
      </c>
      <c r="H30" s="6">
        <f t="shared" si="17"/>
        <v>2000000000</v>
      </c>
      <c r="I30" s="6">
        <f t="shared" si="17"/>
        <v>7901954010</v>
      </c>
      <c r="J30" s="6">
        <f t="shared" si="17"/>
        <v>13502218000</v>
      </c>
      <c r="K30" s="6">
        <f t="shared" si="17"/>
        <v>3921504612</v>
      </c>
      <c r="L30" s="6">
        <f t="shared" si="17"/>
        <v>11619617199</v>
      </c>
      <c r="M30" s="6">
        <f t="shared" si="17"/>
        <v>9635000000</v>
      </c>
      <c r="N30" s="6">
        <f t="shared" si="17"/>
        <v>3573827674</v>
      </c>
      <c r="O30" s="6">
        <f t="shared" si="17"/>
        <v>7942000000</v>
      </c>
      <c r="P30" s="6">
        <f t="shared" si="17"/>
        <v>16513122779</v>
      </c>
      <c r="Q30" s="6">
        <f t="shared" si="17"/>
        <v>0</v>
      </c>
      <c r="R30" s="6">
        <f t="shared" si="17"/>
        <v>16554400000</v>
      </c>
      <c r="S30" s="6">
        <f t="shared" si="17"/>
        <v>0</v>
      </c>
      <c r="T30" s="6">
        <f t="shared" si="17"/>
        <v>170000000</v>
      </c>
      <c r="U30" s="6">
        <f t="shared" si="17"/>
        <v>400797963</v>
      </c>
      <c r="V30" s="6">
        <f t="shared" si="17"/>
        <v>750923430</v>
      </c>
      <c r="W30" s="6">
        <f t="shared" si="17"/>
        <v>9550000000</v>
      </c>
      <c r="X30" s="6">
        <f t="shared" si="17"/>
        <v>15399234328</v>
      </c>
      <c r="Y30" s="6">
        <f t="shared" si="17"/>
        <v>3949730000</v>
      </c>
      <c r="Z30" s="6">
        <f t="shared" si="17"/>
        <v>464830000</v>
      </c>
      <c r="AA30" s="6">
        <f t="shared" si="17"/>
        <v>470000000</v>
      </c>
      <c r="AB30" s="6">
        <f t="shared" si="17"/>
        <v>62034259705</v>
      </c>
      <c r="AC30" s="6">
        <f t="shared" si="17"/>
        <v>2034810582</v>
      </c>
      <c r="AD30" s="6">
        <f t="shared" si="17"/>
        <v>9788980435</v>
      </c>
      <c r="AE30" s="6">
        <f t="shared" si="17"/>
        <v>5147574700</v>
      </c>
      <c r="AF30" s="6">
        <f t="shared" si="17"/>
        <v>6600000000</v>
      </c>
      <c r="AG30" s="6">
        <f t="shared" si="17"/>
        <v>4813944000</v>
      </c>
      <c r="AH30" s="6">
        <f t="shared" si="17"/>
        <v>23808318944</v>
      </c>
      <c r="AI30" s="6">
        <f t="shared" si="17"/>
        <v>2665601390</v>
      </c>
      <c r="AJ30" s="6">
        <f t="shared" si="17"/>
        <v>9895897918</v>
      </c>
      <c r="AK30" s="6">
        <f t="shared" si="17"/>
        <v>14851155750</v>
      </c>
      <c r="AL30" s="6">
        <f t="shared" si="17"/>
        <v>3889116945</v>
      </c>
      <c r="AM30" s="6">
        <f t="shared" si="17"/>
        <v>18295126151</v>
      </c>
      <c r="AN30" s="6">
        <f t="shared" si="17"/>
        <v>6950000000</v>
      </c>
      <c r="AO30" s="6">
        <f t="shared" si="17"/>
        <v>12261370000</v>
      </c>
      <c r="AP30" s="6">
        <f t="shared" si="17"/>
        <v>12255000000</v>
      </c>
      <c r="AQ30" s="6">
        <f t="shared" si="17"/>
        <v>15042768008</v>
      </c>
      <c r="AR30" s="6">
        <f t="shared" si="17"/>
        <v>6299999623</v>
      </c>
      <c r="AS30" s="6">
        <f t="shared" si="17"/>
        <v>6447600000</v>
      </c>
      <c r="AT30" s="6">
        <f t="shared" si="17"/>
        <v>4400000000</v>
      </c>
      <c r="AU30" s="6">
        <f t="shared" si="17"/>
        <v>14233946000</v>
      </c>
      <c r="AV30" s="6">
        <f t="shared" si="17"/>
        <v>858781600</v>
      </c>
      <c r="AW30" s="6">
        <f t="shared" si="17"/>
        <v>5611810000</v>
      </c>
      <c r="AX30" s="6">
        <f t="shared" si="17"/>
        <v>877248000</v>
      </c>
      <c r="AY30" s="6">
        <f t="shared" si="17"/>
        <v>8700857289</v>
      </c>
      <c r="AZ30" s="6">
        <f t="shared" si="17"/>
        <v>8852000000</v>
      </c>
      <c r="BA30" s="6">
        <f t="shared" si="17"/>
        <v>5268191700</v>
      </c>
      <c r="BB30" s="6">
        <f t="shared" si="17"/>
        <v>1200000000</v>
      </c>
      <c r="BC30" s="6">
        <f t="shared" si="17"/>
        <v>11551841219</v>
      </c>
      <c r="BD30" s="6">
        <f t="shared" si="17"/>
        <v>15169266173</v>
      </c>
      <c r="BE30" s="6">
        <f t="shared" si="17"/>
        <v>11890000000</v>
      </c>
      <c r="BF30" s="6">
        <f t="shared" si="17"/>
        <v>9831388129</v>
      </c>
      <c r="BG30" s="6">
        <f t="shared" si="17"/>
        <v>9312000000</v>
      </c>
      <c r="BH30" s="6">
        <f t="shared" si="17"/>
        <v>6093313150</v>
      </c>
      <c r="BI30" s="6">
        <f t="shared" si="17"/>
        <v>18563366000</v>
      </c>
      <c r="BJ30" s="6">
        <f t="shared" si="17"/>
        <v>22195670971</v>
      </c>
      <c r="BK30" s="6">
        <f t="shared" si="17"/>
        <v>9298347967</v>
      </c>
      <c r="BL30" s="6">
        <f t="shared" si="17"/>
        <v>4304950000</v>
      </c>
      <c r="BM30" s="6">
        <f t="shared" si="17"/>
        <v>7242994898</v>
      </c>
      <c r="BN30" s="6">
        <f t="shared" si="17"/>
        <v>37904782200</v>
      </c>
      <c r="BO30" s="6">
        <f t="shared" si="17"/>
        <v>77604066422</v>
      </c>
      <c r="BP30" s="6">
        <f t="shared" si="17"/>
        <v>20552371000</v>
      </c>
      <c r="BQ30" s="6">
        <f t="shared" si="17"/>
        <v>4569886800</v>
      </c>
      <c r="BR30" s="6">
        <f t="shared" ref="BR30:BX30" si="18">SUM(BR31:BR57)</f>
        <v>2998598000</v>
      </c>
      <c r="BS30" s="6">
        <f t="shared" si="18"/>
        <v>5243000000</v>
      </c>
      <c r="BT30" s="6">
        <f t="shared" si="18"/>
        <v>235090000</v>
      </c>
      <c r="BU30" s="6">
        <f t="shared" si="18"/>
        <v>722368000</v>
      </c>
      <c r="BV30" s="6">
        <f t="shared" si="18"/>
        <v>5701360457</v>
      </c>
      <c r="BW30" s="6">
        <f t="shared" si="18"/>
        <v>360501398059</v>
      </c>
      <c r="BX30" s="6">
        <f t="shared" si="18"/>
        <v>54521537719</v>
      </c>
    </row>
    <row r="31" spans="1:76" s="19" customFormat="1" ht="15.75" customHeight="1" x14ac:dyDescent="0.25">
      <c r="A31" s="21">
        <v>1</v>
      </c>
      <c r="B31" s="23" t="s">
        <v>51</v>
      </c>
      <c r="C31" s="24">
        <f>SUM(E31:BX31)</f>
        <v>62424889902</v>
      </c>
      <c r="D31" s="24">
        <f>C31</f>
        <v>62424889902</v>
      </c>
      <c r="E31" s="7"/>
      <c r="F31" s="7"/>
      <c r="G31" s="7">
        <v>3891020000</v>
      </c>
      <c r="H31" s="7"/>
      <c r="I31" s="7"/>
      <c r="J31" s="7"/>
      <c r="K31" s="7"/>
      <c r="L31" s="7"/>
      <c r="M31" s="7"/>
      <c r="N31" s="7">
        <v>2548827674</v>
      </c>
      <c r="O31" s="7"/>
      <c r="P31" s="7"/>
      <c r="Q31" s="7"/>
      <c r="R31" s="7"/>
      <c r="S31" s="7"/>
      <c r="T31" s="7"/>
      <c r="U31" s="7"/>
      <c r="V31" s="7">
        <v>49616000</v>
      </c>
      <c r="W31" s="7"/>
      <c r="X31" s="7">
        <v>14869251328</v>
      </c>
      <c r="Y31" s="7"/>
      <c r="Z31" s="7"/>
      <c r="AA31" s="7"/>
      <c r="AB31" s="7">
        <v>3096029700</v>
      </c>
      <c r="AC31" s="7"/>
      <c r="AD31" s="7"/>
      <c r="AE31" s="7">
        <v>4487574700</v>
      </c>
      <c r="AF31" s="7">
        <v>5700000000</v>
      </c>
      <c r="AG31" s="7">
        <v>2962504000</v>
      </c>
      <c r="AH31" s="7"/>
      <c r="AI31" s="7">
        <v>59428000</v>
      </c>
      <c r="AJ31" s="7">
        <v>7500000000</v>
      </c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>
        <v>2000000000</v>
      </c>
      <c r="BM31" s="7">
        <v>5669000000</v>
      </c>
      <c r="BN31" s="7">
        <v>9441893500</v>
      </c>
      <c r="BO31" s="7">
        <v>149745000</v>
      </c>
      <c r="BP31" s="7"/>
      <c r="BQ31" s="7"/>
      <c r="BR31" s="7"/>
      <c r="BS31" s="7"/>
      <c r="BT31" s="7"/>
      <c r="BU31" s="7"/>
      <c r="BV31" s="7"/>
      <c r="BW31" s="7"/>
      <c r="BX31" s="7"/>
    </row>
    <row r="32" spans="1:76" s="19" customFormat="1" ht="15.75" customHeight="1" x14ac:dyDescent="0.25">
      <c r="A32" s="21">
        <v>2</v>
      </c>
      <c r="B32" s="23" t="s">
        <v>52</v>
      </c>
      <c r="C32" s="24">
        <f t="shared" ref="C32:C57" si="19">SUM(E32:BX32)</f>
        <v>6048000000</v>
      </c>
      <c r="D32" s="24">
        <f t="shared" ref="D32:D57" si="20">C32</f>
        <v>6048000000</v>
      </c>
      <c r="E32" s="7"/>
      <c r="F32" s="7"/>
      <c r="G32" s="7"/>
      <c r="H32" s="7"/>
      <c r="I32" s="7"/>
      <c r="J32" s="7"/>
      <c r="K32" s="7"/>
      <c r="L32" s="7"/>
      <c r="M32" s="7"/>
      <c r="N32" s="7">
        <v>700000000</v>
      </c>
      <c r="O32" s="7"/>
      <c r="P32" s="7"/>
      <c r="Q32" s="7"/>
      <c r="R32" s="7"/>
      <c r="S32" s="7"/>
      <c r="T32" s="7"/>
      <c r="U32" s="7"/>
      <c r="V32" s="7">
        <v>500000000</v>
      </c>
      <c r="W32" s="7"/>
      <c r="X32" s="7"/>
      <c r="Y32" s="7"/>
      <c r="Z32" s="7"/>
      <c r="AA32" s="7"/>
      <c r="AB32" s="7"/>
      <c r="AC32" s="7"/>
      <c r="AD32" s="7"/>
      <c r="AE32" s="7">
        <v>400000000</v>
      </c>
      <c r="AF32" s="7">
        <v>150000000</v>
      </c>
      <c r="AG32" s="7">
        <v>350000000</v>
      </c>
      <c r="AH32" s="7"/>
      <c r="AI32" s="7">
        <v>900000000</v>
      </c>
      <c r="AJ32" s="7">
        <v>440000000</v>
      </c>
      <c r="AK32" s="7"/>
      <c r="AL32" s="7"/>
      <c r="AM32" s="7"/>
      <c r="AN32" s="7"/>
      <c r="AO32" s="7">
        <v>1072000000</v>
      </c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>
        <v>300000000</v>
      </c>
      <c r="BM32" s="7">
        <v>300000000</v>
      </c>
      <c r="BN32" s="7">
        <v>300000000</v>
      </c>
      <c r="BO32" s="7"/>
      <c r="BP32" s="7"/>
      <c r="BQ32" s="7"/>
      <c r="BR32" s="7"/>
      <c r="BS32" s="7"/>
      <c r="BT32" s="7"/>
      <c r="BU32" s="7"/>
      <c r="BV32" s="7"/>
      <c r="BW32" s="7">
        <v>636000000</v>
      </c>
      <c r="BX32" s="7"/>
    </row>
    <row r="33" spans="1:76" s="19" customFormat="1" ht="15.75" customHeight="1" x14ac:dyDescent="0.25">
      <c r="A33" s="21">
        <v>3</v>
      </c>
      <c r="B33" s="23" t="s">
        <v>63</v>
      </c>
      <c r="C33" s="24">
        <f t="shared" si="19"/>
        <v>268752770</v>
      </c>
      <c r="D33" s="24">
        <f t="shared" si="20"/>
        <v>268752770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>
        <v>268752770</v>
      </c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</row>
    <row r="34" spans="1:76" s="19" customFormat="1" ht="15.75" customHeight="1" x14ac:dyDescent="0.25">
      <c r="A34" s="21">
        <v>4</v>
      </c>
      <c r="B34" s="23" t="s">
        <v>53</v>
      </c>
      <c r="C34" s="24">
        <f t="shared" si="19"/>
        <v>3492660000</v>
      </c>
      <c r="D34" s="24">
        <f t="shared" si="20"/>
        <v>3492660000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>
        <v>2300000000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>
        <v>50000000</v>
      </c>
      <c r="AI34" s="7"/>
      <c r="AJ34" s="7"/>
      <c r="AK34" s="7"/>
      <c r="AL34" s="7"/>
      <c r="AM34" s="7"/>
      <c r="AN34" s="7"/>
      <c r="AO34" s="7">
        <v>150000000</v>
      </c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>
        <v>799780000</v>
      </c>
      <c r="BP34" s="7"/>
      <c r="BQ34" s="7"/>
      <c r="BR34" s="7"/>
      <c r="BS34" s="7"/>
      <c r="BT34" s="7"/>
      <c r="BU34" s="7"/>
      <c r="BV34" s="7"/>
      <c r="BW34" s="7">
        <v>100000000</v>
      </c>
      <c r="BX34" s="7">
        <v>92880000</v>
      </c>
    </row>
    <row r="35" spans="1:76" s="19" customFormat="1" ht="15.75" customHeight="1" x14ac:dyDescent="0.25">
      <c r="A35" s="21">
        <v>5</v>
      </c>
      <c r="B35" s="23" t="s">
        <v>54</v>
      </c>
      <c r="C35" s="24">
        <f t="shared" si="19"/>
        <v>6534830000</v>
      </c>
      <c r="D35" s="24">
        <f t="shared" si="20"/>
        <v>6534830000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>
        <v>6500000000</v>
      </c>
      <c r="X35" s="7"/>
      <c r="Y35" s="7"/>
      <c r="Z35" s="7">
        <v>34830000</v>
      </c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</row>
    <row r="36" spans="1:76" s="19" customFormat="1" ht="15.75" customHeight="1" x14ac:dyDescent="0.25">
      <c r="A36" s="21">
        <v>6</v>
      </c>
      <c r="B36" s="23" t="s">
        <v>110</v>
      </c>
      <c r="C36" s="24">
        <f t="shared" si="19"/>
        <v>59751062000</v>
      </c>
      <c r="D36" s="24">
        <f>C36</f>
        <v>59751062000</v>
      </c>
      <c r="E36" s="7"/>
      <c r="F36" s="7"/>
      <c r="G36" s="7"/>
      <c r="H36" s="7"/>
      <c r="I36" s="7">
        <v>2989139000</v>
      </c>
      <c r="J36" s="7"/>
      <c r="K36" s="7">
        <v>1964894000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>
        <v>3949730000</v>
      </c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>
        <v>13973366000</v>
      </c>
      <c r="BJ36" s="7">
        <v>12975266000</v>
      </c>
      <c r="BK36" s="7">
        <v>5932759000</v>
      </c>
      <c r="BL36" s="7"/>
      <c r="BM36" s="7"/>
      <c r="BN36" s="7"/>
      <c r="BO36" s="7"/>
      <c r="BP36" s="7">
        <v>14967310000</v>
      </c>
      <c r="BQ36" s="7"/>
      <c r="BR36" s="7">
        <v>2998598000</v>
      </c>
      <c r="BS36" s="7"/>
      <c r="BT36" s="7"/>
      <c r="BU36" s="7"/>
      <c r="BV36" s="7"/>
      <c r="BW36" s="7"/>
      <c r="BX36" s="7"/>
    </row>
    <row r="37" spans="1:76" s="19" customFormat="1" ht="15.75" customHeight="1" x14ac:dyDescent="0.25">
      <c r="A37" s="21">
        <v>7</v>
      </c>
      <c r="B37" s="23" t="s">
        <v>64</v>
      </c>
      <c r="C37" s="24">
        <f t="shared" si="19"/>
        <v>6973960000</v>
      </c>
      <c r="D37" s="24">
        <f t="shared" si="20"/>
        <v>6973960000</v>
      </c>
      <c r="E37" s="7"/>
      <c r="F37" s="7"/>
      <c r="G37" s="7"/>
      <c r="H37" s="7"/>
      <c r="I37" s="7"/>
      <c r="J37" s="7">
        <v>6973960000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</row>
    <row r="38" spans="1:76" s="19" customFormat="1" ht="15.75" customHeight="1" x14ac:dyDescent="0.25">
      <c r="A38" s="21">
        <v>8</v>
      </c>
      <c r="B38" s="23" t="s">
        <v>55</v>
      </c>
      <c r="C38" s="24">
        <f t="shared" si="19"/>
        <v>35639536523</v>
      </c>
      <c r="D38" s="24">
        <f t="shared" si="20"/>
        <v>35639536523</v>
      </c>
      <c r="E38" s="7"/>
      <c r="F38" s="7"/>
      <c r="G38" s="7"/>
      <c r="H38" s="7"/>
      <c r="I38" s="7">
        <v>4912815010</v>
      </c>
      <c r="J38" s="7">
        <v>6208258000</v>
      </c>
      <c r="K38" s="7">
        <v>1956610612</v>
      </c>
      <c r="L38" s="7"/>
      <c r="M38" s="7"/>
      <c r="N38" s="7"/>
      <c r="O38" s="7"/>
      <c r="P38" s="7"/>
      <c r="Q38" s="7"/>
      <c r="R38" s="7"/>
      <c r="S38" s="7"/>
      <c r="T38" s="7"/>
      <c r="U38" s="7">
        <v>150797963</v>
      </c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>
        <v>4340000000</v>
      </c>
      <c r="BJ38" s="7">
        <v>9220404971</v>
      </c>
      <c r="BK38" s="7">
        <v>3265588967</v>
      </c>
      <c r="BL38" s="7"/>
      <c r="BM38" s="7"/>
      <c r="BN38" s="7"/>
      <c r="BO38" s="7"/>
      <c r="BP38" s="7">
        <v>5585061000</v>
      </c>
      <c r="BQ38" s="7"/>
      <c r="BR38" s="7"/>
      <c r="BS38" s="7"/>
      <c r="BT38" s="7"/>
      <c r="BU38" s="7"/>
      <c r="BV38" s="7"/>
      <c r="BW38" s="7"/>
      <c r="BX38" s="7"/>
    </row>
    <row r="39" spans="1:76" s="19" customFormat="1" ht="15.75" customHeight="1" x14ac:dyDescent="0.25">
      <c r="A39" s="21">
        <v>9</v>
      </c>
      <c r="B39" s="23" t="s">
        <v>65</v>
      </c>
      <c r="C39" s="24">
        <f t="shared" si="19"/>
        <v>3244221811</v>
      </c>
      <c r="D39" s="24">
        <f t="shared" si="20"/>
        <v>3244221811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>
        <v>154646000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>
        <v>2340000000</v>
      </c>
      <c r="AV39" s="7"/>
      <c r="AW39" s="7"/>
      <c r="AX39" s="7"/>
      <c r="AY39" s="7">
        <v>180000000</v>
      </c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>
        <v>569575811</v>
      </c>
    </row>
    <row r="40" spans="1:76" s="19" customFormat="1" ht="15.75" customHeight="1" x14ac:dyDescent="0.25">
      <c r="A40" s="21">
        <v>10</v>
      </c>
      <c r="B40" s="23" t="s">
        <v>56</v>
      </c>
      <c r="C40" s="24">
        <f t="shared" si="19"/>
        <v>21751740564</v>
      </c>
      <c r="D40" s="24">
        <f t="shared" si="20"/>
        <v>21751740564</v>
      </c>
      <c r="E40" s="7"/>
      <c r="F40" s="7"/>
      <c r="G40" s="7">
        <v>25000000</v>
      </c>
      <c r="H40" s="7"/>
      <c r="I40" s="7"/>
      <c r="J40" s="7">
        <v>120000000</v>
      </c>
      <c r="K40" s="7"/>
      <c r="L40" s="7"/>
      <c r="M40" s="7"/>
      <c r="N40" s="7">
        <v>250000000</v>
      </c>
      <c r="O40" s="7"/>
      <c r="P40" s="7"/>
      <c r="Q40" s="7"/>
      <c r="R40" s="7"/>
      <c r="S40" s="7"/>
      <c r="T40" s="7">
        <v>80000000</v>
      </c>
      <c r="U40" s="7">
        <v>250000000</v>
      </c>
      <c r="V40" s="7">
        <v>201307430</v>
      </c>
      <c r="W40" s="7">
        <v>300000000</v>
      </c>
      <c r="X40" s="7">
        <v>529983000</v>
      </c>
      <c r="Y40" s="7"/>
      <c r="Z40" s="7"/>
      <c r="AA40" s="7"/>
      <c r="AB40" s="7">
        <v>3378507439</v>
      </c>
      <c r="AC40" s="7">
        <v>176060000</v>
      </c>
      <c r="AD40" s="7">
        <v>134257000</v>
      </c>
      <c r="AE40" s="7">
        <v>260000000</v>
      </c>
      <c r="AF40" s="7">
        <v>250000000</v>
      </c>
      <c r="AG40" s="7">
        <v>555000000</v>
      </c>
      <c r="AH40" s="7"/>
      <c r="AI40" s="7">
        <v>50000000</v>
      </c>
      <c r="AJ40" s="7">
        <v>250000000</v>
      </c>
      <c r="AK40" s="7">
        <v>233156800</v>
      </c>
      <c r="AL40" s="7"/>
      <c r="AM40" s="7"/>
      <c r="AN40" s="7">
        <v>450000000</v>
      </c>
      <c r="AO40" s="7">
        <v>3349370000</v>
      </c>
      <c r="AP40" s="7">
        <v>280000000</v>
      </c>
      <c r="AQ40" s="7"/>
      <c r="AR40" s="7"/>
      <c r="AS40" s="7">
        <v>50000000</v>
      </c>
      <c r="AT40" s="7"/>
      <c r="AU40" s="7">
        <v>1237946000</v>
      </c>
      <c r="AV40" s="7"/>
      <c r="AW40" s="7"/>
      <c r="AX40" s="7"/>
      <c r="AY40" s="7">
        <v>110000000</v>
      </c>
      <c r="AZ40" s="7"/>
      <c r="BA40" s="7"/>
      <c r="BB40" s="7"/>
      <c r="BC40" s="7"/>
      <c r="BD40" s="7"/>
      <c r="BE40" s="7"/>
      <c r="BF40" s="7"/>
      <c r="BG40" s="7"/>
      <c r="BH40" s="7"/>
      <c r="BI40" s="7">
        <v>250000000</v>
      </c>
      <c r="BJ40" s="7"/>
      <c r="BK40" s="7">
        <v>100000000</v>
      </c>
      <c r="BL40" s="7">
        <v>1610000000</v>
      </c>
      <c r="BM40" s="7">
        <v>1273994898</v>
      </c>
      <c r="BN40" s="7">
        <v>2268416000</v>
      </c>
      <c r="BO40" s="7">
        <v>80000000</v>
      </c>
      <c r="BP40" s="7"/>
      <c r="BQ40" s="7"/>
      <c r="BR40" s="7"/>
      <c r="BS40" s="7"/>
      <c r="BT40" s="7"/>
      <c r="BU40" s="7"/>
      <c r="BV40" s="7"/>
      <c r="BW40" s="7">
        <v>2102345400</v>
      </c>
      <c r="BX40" s="7">
        <v>1546396597</v>
      </c>
    </row>
    <row r="41" spans="1:76" s="19" customFormat="1" ht="15.75" customHeight="1" x14ac:dyDescent="0.25">
      <c r="A41" s="21">
        <v>11</v>
      </c>
      <c r="B41" s="23" t="s">
        <v>68</v>
      </c>
      <c r="C41" s="24">
        <f t="shared" si="19"/>
        <v>500000000</v>
      </c>
      <c r="D41" s="24">
        <f t="shared" si="20"/>
        <v>500000000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>
        <v>500000000</v>
      </c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</row>
    <row r="42" spans="1:76" s="19" customFormat="1" ht="15.75" customHeight="1" x14ac:dyDescent="0.25">
      <c r="A42" s="21">
        <v>12</v>
      </c>
      <c r="B42" s="23" t="s">
        <v>66</v>
      </c>
      <c r="C42" s="24">
        <f t="shared" si="19"/>
        <v>1695970665</v>
      </c>
      <c r="D42" s="24">
        <f t="shared" si="20"/>
        <v>1695970665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>
        <v>1695970665</v>
      </c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</row>
    <row r="43" spans="1:76" s="19" customFormat="1" ht="15.75" customHeight="1" x14ac:dyDescent="0.25">
      <c r="A43" s="21">
        <v>13</v>
      </c>
      <c r="B43" s="23" t="s">
        <v>67</v>
      </c>
      <c r="C43" s="24">
        <f t="shared" si="19"/>
        <v>3500000000</v>
      </c>
      <c r="D43" s="24">
        <f t="shared" si="20"/>
        <v>3500000000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>
        <v>3500000000</v>
      </c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</row>
    <row r="44" spans="1:76" s="19" customFormat="1" ht="15.75" customHeight="1" x14ac:dyDescent="0.25">
      <c r="A44" s="21">
        <v>14</v>
      </c>
      <c r="B44" s="23" t="s">
        <v>58</v>
      </c>
      <c r="C44" s="24">
        <f t="shared" si="19"/>
        <v>375752168221</v>
      </c>
      <c r="D44" s="24">
        <f t="shared" si="20"/>
        <v>375752168221</v>
      </c>
      <c r="E44" s="7">
        <v>5283385260</v>
      </c>
      <c r="F44" s="7">
        <v>12196409649</v>
      </c>
      <c r="G44" s="7"/>
      <c r="H44" s="7">
        <v>2000000000</v>
      </c>
      <c r="I44" s="7"/>
      <c r="J44" s="7"/>
      <c r="K44" s="7"/>
      <c r="L44" s="7">
        <v>11619617199</v>
      </c>
      <c r="M44" s="7">
        <v>8594000000</v>
      </c>
      <c r="N44" s="7"/>
      <c r="O44" s="7">
        <v>7942000000</v>
      </c>
      <c r="P44" s="7">
        <v>16513122779</v>
      </c>
      <c r="Q44" s="7"/>
      <c r="R44" s="7">
        <v>14015000000</v>
      </c>
      <c r="S44" s="7"/>
      <c r="T44" s="7"/>
      <c r="U44" s="7"/>
      <c r="V44" s="7"/>
      <c r="W44" s="7"/>
      <c r="X44" s="7"/>
      <c r="Y44" s="7"/>
      <c r="Z44" s="7"/>
      <c r="AA44" s="7"/>
      <c r="AB44" s="7">
        <v>47693715723</v>
      </c>
      <c r="AC44" s="7">
        <v>1858750582</v>
      </c>
      <c r="AD44" s="7">
        <v>6000000000</v>
      </c>
      <c r="AE44" s="7"/>
      <c r="AF44" s="7">
        <v>500000000</v>
      </c>
      <c r="AG44" s="7">
        <v>496440000</v>
      </c>
      <c r="AH44" s="7">
        <v>22758318944</v>
      </c>
      <c r="AI44" s="7">
        <v>486314390</v>
      </c>
      <c r="AJ44" s="7"/>
      <c r="AK44" s="7">
        <v>14617998950</v>
      </c>
      <c r="AL44" s="7">
        <v>3889116945</v>
      </c>
      <c r="AM44" s="7">
        <v>13921942201</v>
      </c>
      <c r="AN44" s="7">
        <v>6000000000</v>
      </c>
      <c r="AO44" s="7">
        <v>2347000000</v>
      </c>
      <c r="AP44" s="7">
        <v>11975000000</v>
      </c>
      <c r="AQ44" s="7">
        <v>15042768008</v>
      </c>
      <c r="AR44" s="7">
        <v>6299999623</v>
      </c>
      <c r="AS44" s="7">
        <v>6397600000</v>
      </c>
      <c r="AT44" s="7">
        <v>4400000000</v>
      </c>
      <c r="AU44" s="7">
        <v>4589000000</v>
      </c>
      <c r="AV44" s="7">
        <v>858781600</v>
      </c>
      <c r="AW44" s="7"/>
      <c r="AX44" s="7">
        <v>877248000</v>
      </c>
      <c r="AY44" s="7">
        <v>8410857289</v>
      </c>
      <c r="AZ44" s="7">
        <v>8852000000</v>
      </c>
      <c r="BA44" s="7"/>
      <c r="BB44" s="7">
        <v>1200000000</v>
      </c>
      <c r="BC44" s="7">
        <v>11551841219</v>
      </c>
      <c r="BD44" s="7">
        <v>14169266173</v>
      </c>
      <c r="BE44" s="7">
        <v>11890000000</v>
      </c>
      <c r="BF44" s="7">
        <v>9831388129</v>
      </c>
      <c r="BG44" s="7">
        <v>9312000000</v>
      </c>
      <c r="BH44" s="7">
        <v>6093313150</v>
      </c>
      <c r="BI44" s="7"/>
      <c r="BJ44" s="7"/>
      <c r="BK44" s="7"/>
      <c r="BL44" s="7"/>
      <c r="BM44" s="7"/>
      <c r="BN44" s="7"/>
      <c r="BO44" s="7">
        <v>32526040000</v>
      </c>
      <c r="BP44" s="7"/>
      <c r="BQ44" s="7">
        <v>2069886800</v>
      </c>
      <c r="BR44" s="7"/>
      <c r="BS44" s="7">
        <v>5243000000</v>
      </c>
      <c r="BT44" s="7"/>
      <c r="BU44" s="7">
        <v>722368000</v>
      </c>
      <c r="BV44" s="7">
        <v>4706677608</v>
      </c>
      <c r="BW44" s="7"/>
      <c r="BX44" s="7"/>
    </row>
    <row r="45" spans="1:76" s="19" customFormat="1" ht="15.75" customHeight="1" x14ac:dyDescent="0.25">
      <c r="A45" s="21">
        <v>15</v>
      </c>
      <c r="B45" s="23" t="s">
        <v>59</v>
      </c>
      <c r="C45" s="24">
        <f t="shared" si="19"/>
        <v>53759501122</v>
      </c>
      <c r="D45" s="24">
        <f t="shared" si="20"/>
        <v>53759501122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>
        <v>5611810000</v>
      </c>
      <c r="AX45" s="7"/>
      <c r="AY45" s="7"/>
      <c r="AZ45" s="7"/>
      <c r="BA45" s="7">
        <v>5268191700</v>
      </c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>
        <v>42879499422</v>
      </c>
      <c r="BP45" s="7"/>
      <c r="BQ45" s="7"/>
      <c r="BR45" s="7"/>
      <c r="BS45" s="7"/>
      <c r="BT45" s="7"/>
      <c r="BU45" s="7"/>
      <c r="BV45" s="7"/>
      <c r="BW45" s="7"/>
      <c r="BX45" s="7"/>
    </row>
    <row r="46" spans="1:76" s="19" customFormat="1" ht="15.75" customHeight="1" x14ac:dyDescent="0.25">
      <c r="A46" s="21">
        <v>16</v>
      </c>
      <c r="B46" s="23" t="s">
        <v>60</v>
      </c>
      <c r="C46" s="24">
        <f t="shared" si="19"/>
        <v>377411786600</v>
      </c>
      <c r="D46" s="24">
        <f t="shared" si="20"/>
        <v>377411786600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>
        <v>21284472700</v>
      </c>
      <c r="BO46" s="7"/>
      <c r="BP46" s="7"/>
      <c r="BQ46" s="7"/>
      <c r="BR46" s="7"/>
      <c r="BS46" s="7"/>
      <c r="BT46" s="7"/>
      <c r="BU46" s="7"/>
      <c r="BV46" s="7"/>
      <c r="BW46" s="7">
        <v>356127313900</v>
      </c>
      <c r="BX46" s="7"/>
    </row>
    <row r="47" spans="1:76" s="19" customFormat="1" ht="15.75" customHeight="1" x14ac:dyDescent="0.25">
      <c r="A47" s="21">
        <v>17</v>
      </c>
      <c r="B47" s="23" t="s">
        <v>109</v>
      </c>
      <c r="C47" s="24">
        <f t="shared" si="19"/>
        <v>400000000</v>
      </c>
      <c r="D47" s="24">
        <f t="shared" si="20"/>
        <v>400000000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>
        <v>400000000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</row>
    <row r="48" spans="1:76" s="19" customFormat="1" ht="15.75" customHeight="1" x14ac:dyDescent="0.25">
      <c r="A48" s="21">
        <v>18</v>
      </c>
      <c r="B48" s="23" t="s">
        <v>69</v>
      </c>
      <c r="C48" s="24">
        <f t="shared" si="19"/>
        <v>12542459000</v>
      </c>
      <c r="D48" s="24">
        <f t="shared" si="20"/>
        <v>12542459000</v>
      </c>
      <c r="E48" s="7"/>
      <c r="F48" s="7"/>
      <c r="G48" s="7"/>
      <c r="H48" s="7"/>
      <c r="I48" s="7"/>
      <c r="J48" s="7">
        <v>200000000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>
        <v>450000000</v>
      </c>
      <c r="X48" s="7"/>
      <c r="Y48" s="7"/>
      <c r="Z48" s="7"/>
      <c r="AA48" s="7">
        <v>400000000</v>
      </c>
      <c r="AB48" s="7">
        <v>948955000</v>
      </c>
      <c r="AC48" s="7"/>
      <c r="AD48" s="7">
        <v>1500000000</v>
      </c>
      <c r="AE48" s="7"/>
      <c r="AF48" s="7"/>
      <c r="AG48" s="7"/>
      <c r="AH48" s="7"/>
      <c r="AI48" s="7"/>
      <c r="AJ48" s="7"/>
      <c r="AK48" s="7"/>
      <c r="AL48" s="7"/>
      <c r="AM48" s="7"/>
      <c r="AN48" s="7">
        <v>500000000</v>
      </c>
      <c r="AO48" s="7"/>
      <c r="AP48" s="7"/>
      <c r="AQ48" s="7"/>
      <c r="AR48" s="7"/>
      <c r="AS48" s="7"/>
      <c r="AT48" s="7"/>
      <c r="AU48" s="7">
        <v>5667000000</v>
      </c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>
        <v>345779000</v>
      </c>
      <c r="BP48" s="7"/>
      <c r="BQ48" s="7">
        <v>1500000000</v>
      </c>
      <c r="BR48" s="7"/>
      <c r="BS48" s="7"/>
      <c r="BT48" s="7"/>
      <c r="BU48" s="7"/>
      <c r="BV48" s="7"/>
      <c r="BW48" s="7">
        <v>150000000</v>
      </c>
      <c r="BX48" s="7">
        <v>880725000</v>
      </c>
    </row>
    <row r="49" spans="1:76" s="19" customFormat="1" ht="15.75" customHeight="1" x14ac:dyDescent="0.25">
      <c r="A49" s="21">
        <v>19</v>
      </c>
      <c r="B49" s="23" t="s">
        <v>70</v>
      </c>
      <c r="C49" s="24">
        <f t="shared" si="19"/>
        <v>54810114450</v>
      </c>
      <c r="D49" s="24">
        <f>C49</f>
        <v>54810114450</v>
      </c>
      <c r="E49" s="7">
        <v>999495387</v>
      </c>
      <c r="F49" s="7">
        <v>6597454282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>
        <v>1000000000</v>
      </c>
      <c r="AI49" s="7"/>
      <c r="AJ49" s="7"/>
      <c r="AK49" s="7"/>
      <c r="AL49" s="7"/>
      <c r="AM49" s="7">
        <v>923183950</v>
      </c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>
        <v>1000000000</v>
      </c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>
        <v>1000000000</v>
      </c>
      <c r="BR49" s="7"/>
      <c r="BS49" s="7"/>
      <c r="BT49" s="7"/>
      <c r="BU49" s="7"/>
      <c r="BV49" s="7">
        <v>994682849</v>
      </c>
      <c r="BW49" s="7"/>
      <c r="BX49" s="7">
        <v>42295297982</v>
      </c>
    </row>
    <row r="50" spans="1:76" s="19" customFormat="1" ht="15.75" customHeight="1" x14ac:dyDescent="0.25">
      <c r="A50" s="21">
        <v>20</v>
      </c>
      <c r="B50" s="23" t="s">
        <v>71</v>
      </c>
      <c r="C50" s="24">
        <f t="shared" si="19"/>
        <v>3709887131</v>
      </c>
      <c r="D50" s="24">
        <f t="shared" si="20"/>
        <v>3709887131</v>
      </c>
      <c r="E50" s="7">
        <v>400000000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>
        <v>178000000</v>
      </c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>
        <v>1843000000</v>
      </c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>
        <v>1288887131</v>
      </c>
    </row>
    <row r="51" spans="1:76" s="19" customFormat="1" ht="15.75" customHeight="1" x14ac:dyDescent="0.25">
      <c r="A51" s="21">
        <v>21</v>
      </c>
      <c r="B51" s="23" t="s">
        <v>61</v>
      </c>
      <c r="C51" s="24">
        <f t="shared" si="19"/>
        <v>2879200000</v>
      </c>
      <c r="D51" s="24">
        <f t="shared" si="20"/>
        <v>2879200000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>
        <v>800000000</v>
      </c>
      <c r="BX51" s="7">
        <v>2079200000</v>
      </c>
    </row>
    <row r="52" spans="1:76" s="19" customFormat="1" ht="15.75" customHeight="1" x14ac:dyDescent="0.25">
      <c r="A52" s="21">
        <v>22</v>
      </c>
      <c r="B52" s="23" t="s">
        <v>62</v>
      </c>
      <c r="C52" s="24">
        <f t="shared" si="19"/>
        <v>18477442473</v>
      </c>
      <c r="D52" s="24">
        <f t="shared" si="20"/>
        <v>18477442473</v>
      </c>
      <c r="E52" s="7">
        <v>582870000</v>
      </c>
      <c r="F52" s="7">
        <v>722658773</v>
      </c>
      <c r="G52" s="7"/>
      <c r="H52" s="7"/>
      <c r="I52" s="7"/>
      <c r="J52" s="7"/>
      <c r="K52" s="7"/>
      <c r="L52" s="7"/>
      <c r="M52" s="7">
        <v>1041000000</v>
      </c>
      <c r="N52" s="7"/>
      <c r="O52" s="7"/>
      <c r="P52" s="7"/>
      <c r="Q52" s="7"/>
      <c r="R52" s="7">
        <v>2539400000</v>
      </c>
      <c r="S52" s="7"/>
      <c r="T52" s="7"/>
      <c r="U52" s="7"/>
      <c r="V52" s="7"/>
      <c r="W52" s="7"/>
      <c r="X52" s="7"/>
      <c r="Y52" s="7"/>
      <c r="Z52" s="7"/>
      <c r="AA52" s="7"/>
      <c r="AB52" s="7">
        <v>1679027743</v>
      </c>
      <c r="AC52" s="7"/>
      <c r="AD52" s="7"/>
      <c r="AE52" s="7"/>
      <c r="AF52" s="7"/>
      <c r="AG52" s="7"/>
      <c r="AH52" s="7"/>
      <c r="AI52" s="7">
        <v>1169859000</v>
      </c>
      <c r="AJ52" s="7"/>
      <c r="AK52" s="7"/>
      <c r="AL52" s="7"/>
      <c r="AM52" s="7">
        <v>3450000000</v>
      </c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>
        <v>823223000</v>
      </c>
      <c r="BP52" s="7"/>
      <c r="BQ52" s="7"/>
      <c r="BR52" s="7"/>
      <c r="BS52" s="7"/>
      <c r="BT52" s="7">
        <v>235090000</v>
      </c>
      <c r="BU52" s="7"/>
      <c r="BV52" s="7"/>
      <c r="BW52" s="7">
        <v>465738759</v>
      </c>
      <c r="BX52" s="7">
        <v>5768575198</v>
      </c>
    </row>
    <row r="53" spans="1:76" s="19" customFormat="1" ht="15.75" customHeight="1" x14ac:dyDescent="0.25">
      <c r="A53" s="21">
        <v>23</v>
      </c>
      <c r="B53" s="23" t="s">
        <v>72</v>
      </c>
      <c r="C53" s="24">
        <f t="shared" si="19"/>
        <v>450000000</v>
      </c>
      <c r="D53" s="24">
        <f t="shared" si="20"/>
        <v>450000000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>
        <v>450000000</v>
      </c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</row>
    <row r="54" spans="1:76" s="19" customFormat="1" ht="15.75" customHeight="1" x14ac:dyDescent="0.25">
      <c r="A54" s="21">
        <v>24</v>
      </c>
      <c r="B54" s="23" t="s">
        <v>73</v>
      </c>
      <c r="C54" s="24">
        <f t="shared" si="19"/>
        <v>100000000</v>
      </c>
      <c r="D54" s="24">
        <f t="shared" si="20"/>
        <v>100000000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>
        <v>100000000</v>
      </c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</row>
    <row r="55" spans="1:76" s="19" customFormat="1" ht="15.75" customHeight="1" x14ac:dyDescent="0.25">
      <c r="A55" s="21">
        <v>25</v>
      </c>
      <c r="B55" s="23" t="s">
        <v>74</v>
      </c>
      <c r="C55" s="24">
        <f t="shared" si="19"/>
        <v>120000000</v>
      </c>
      <c r="D55" s="24">
        <f t="shared" si="20"/>
        <v>120000000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>
        <v>120000000</v>
      </c>
      <c r="BX55" s="7"/>
    </row>
    <row r="56" spans="1:76" s="19" customFormat="1" ht="15.75" customHeight="1" x14ac:dyDescent="0.25">
      <c r="A56" s="21">
        <v>26</v>
      </c>
      <c r="B56" s="23" t="s">
        <v>75</v>
      </c>
      <c r="C56" s="24">
        <f t="shared" si="19"/>
        <v>4115378100</v>
      </c>
      <c r="D56" s="24">
        <f t="shared" si="20"/>
        <v>4115378100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>
        <v>70000000</v>
      </c>
      <c r="AB56" s="7">
        <v>3955378100</v>
      </c>
      <c r="AC56" s="7"/>
      <c r="AD56" s="7">
        <v>90000000</v>
      </c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</row>
    <row r="57" spans="1:76" s="19" customFormat="1" ht="15.75" customHeight="1" x14ac:dyDescent="0.25">
      <c r="A57" s="21">
        <v>27</v>
      </c>
      <c r="B57" s="23" t="s">
        <v>76</v>
      </c>
      <c r="C57" s="24">
        <f t="shared" si="19"/>
        <v>7755847918</v>
      </c>
      <c r="D57" s="24">
        <f t="shared" si="20"/>
        <v>7755847918</v>
      </c>
      <c r="E57" s="7"/>
      <c r="F57" s="7"/>
      <c r="G57" s="7"/>
      <c r="H57" s="7"/>
      <c r="I57" s="7"/>
      <c r="J57" s="7"/>
      <c r="K57" s="7"/>
      <c r="L57" s="7"/>
      <c r="M57" s="7"/>
      <c r="N57" s="7">
        <v>75000000</v>
      </c>
      <c r="O57" s="7"/>
      <c r="P57" s="7"/>
      <c r="Q57" s="7"/>
      <c r="R57" s="7"/>
      <c r="S57" s="7"/>
      <c r="T57" s="7">
        <v>90000000</v>
      </c>
      <c r="U57" s="7"/>
      <c r="V57" s="7"/>
      <c r="W57" s="7"/>
      <c r="X57" s="7"/>
      <c r="Y57" s="7"/>
      <c r="Z57" s="7">
        <v>430000000</v>
      </c>
      <c r="AA57" s="7"/>
      <c r="AB57" s="7"/>
      <c r="AC57" s="7"/>
      <c r="AD57" s="7"/>
      <c r="AE57" s="7"/>
      <c r="AF57" s="7"/>
      <c r="AG57" s="7">
        <v>450000000</v>
      </c>
      <c r="AH57" s="7"/>
      <c r="AI57" s="7"/>
      <c r="AJ57" s="7">
        <v>1705897918</v>
      </c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>
        <v>394950000</v>
      </c>
      <c r="BM57" s="7"/>
      <c r="BN57" s="7">
        <v>4610000000</v>
      </c>
      <c r="BO57" s="7"/>
      <c r="BP57" s="7"/>
      <c r="BQ57" s="7"/>
      <c r="BR57" s="7"/>
      <c r="BS57" s="7"/>
      <c r="BT57" s="7"/>
      <c r="BU57" s="7"/>
      <c r="BV57" s="7"/>
      <c r="BW57" s="7"/>
      <c r="BX57" s="7"/>
    </row>
    <row r="58" spans="1:76" s="16" customFormat="1" ht="15.75" customHeight="1" x14ac:dyDescent="0.2">
      <c r="A58" s="35" t="s">
        <v>126</v>
      </c>
      <c r="B58" s="25" t="s">
        <v>128</v>
      </c>
      <c r="C58" s="26">
        <f>C59+C60+C61</f>
        <v>13411639224</v>
      </c>
      <c r="D58" s="26">
        <f t="shared" ref="D58" si="21">C58</f>
        <v>13411639224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</row>
    <row r="59" spans="1:76" s="16" customFormat="1" ht="15.75" customHeight="1" x14ac:dyDescent="0.25">
      <c r="A59" s="27">
        <v>1</v>
      </c>
      <c r="B59" s="23" t="s">
        <v>52</v>
      </c>
      <c r="C59" s="24">
        <f t="shared" ref="C59:C63" si="22">SUM(E59:BX59)</f>
        <v>8000000</v>
      </c>
      <c r="D59" s="24">
        <f t="shared" ref="D59:D60" si="23">C59</f>
        <v>8000000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7"/>
      <c r="T59" s="6"/>
      <c r="U59" s="6"/>
      <c r="V59" s="6"/>
      <c r="W59" s="6"/>
      <c r="X59" s="6"/>
      <c r="Y59" s="6"/>
      <c r="Z59" s="7">
        <v>8000000</v>
      </c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</row>
    <row r="60" spans="1:76" s="16" customFormat="1" ht="15.75" customHeight="1" x14ac:dyDescent="0.25">
      <c r="A60" s="27">
        <v>2</v>
      </c>
      <c r="B60" s="23" t="s">
        <v>58</v>
      </c>
      <c r="C60" s="24">
        <f t="shared" si="22"/>
        <v>9608972525</v>
      </c>
      <c r="D60" s="24">
        <f t="shared" si="23"/>
        <v>9608972525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7">
        <v>359181950</v>
      </c>
      <c r="AI60" s="6"/>
      <c r="AJ60" s="6"/>
      <c r="AK60" s="7">
        <v>3669452950</v>
      </c>
      <c r="AL60" s="6"/>
      <c r="AM60" s="7">
        <v>1464705761</v>
      </c>
      <c r="AN60" s="7">
        <v>1191569111</v>
      </c>
      <c r="AO60" s="6"/>
      <c r="AP60" s="6"/>
      <c r="AQ60" s="6"/>
      <c r="AR60" s="7">
        <v>1814809953</v>
      </c>
      <c r="AS60" s="6"/>
      <c r="AT60" s="6"/>
      <c r="AU60" s="6"/>
      <c r="AV60" s="6"/>
      <c r="AW60" s="6"/>
      <c r="AX60" s="6"/>
      <c r="AY60" s="7">
        <v>1109252800</v>
      </c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</row>
    <row r="61" spans="1:76" s="16" customFormat="1" ht="15.75" customHeight="1" x14ac:dyDescent="0.25">
      <c r="A61" s="27">
        <v>3</v>
      </c>
      <c r="B61" s="23" t="s">
        <v>62</v>
      </c>
      <c r="C61" s="24">
        <f t="shared" si="22"/>
        <v>3794666699</v>
      </c>
      <c r="D61" s="24">
        <f>C61</f>
        <v>3794666699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7">
        <v>1432349798</v>
      </c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7">
        <v>2362316901</v>
      </c>
    </row>
    <row r="62" spans="1:76" s="16" customFormat="1" ht="15.75" customHeight="1" x14ac:dyDescent="0.2">
      <c r="A62" s="35" t="s">
        <v>127</v>
      </c>
      <c r="B62" s="25" t="s">
        <v>129</v>
      </c>
      <c r="C62" s="26">
        <f>C63</f>
        <v>560294031</v>
      </c>
      <c r="D62" s="26">
        <f t="shared" ref="D62:D63" si="24">C62</f>
        <v>560294031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</row>
    <row r="63" spans="1:76" s="16" customFormat="1" ht="15.75" customHeight="1" x14ac:dyDescent="0.25">
      <c r="A63" s="27">
        <v>1</v>
      </c>
      <c r="B63" s="23" t="s">
        <v>58</v>
      </c>
      <c r="C63" s="24">
        <f t="shared" si="22"/>
        <v>560294031</v>
      </c>
      <c r="D63" s="24">
        <f t="shared" si="24"/>
        <v>560294031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7">
        <v>560294031</v>
      </c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</row>
    <row r="64" spans="1:76" x14ac:dyDescent="0.25">
      <c r="A64" s="28"/>
      <c r="B64" s="29"/>
      <c r="C64" s="30"/>
      <c r="D64" s="30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</row>
    <row r="65" spans="1:76" x14ac:dyDescent="0.25">
      <c r="A65" s="28"/>
      <c r="B65" s="29"/>
      <c r="C65" s="30"/>
      <c r="D65" s="30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</row>
    <row r="66" spans="1:76" x14ac:dyDescent="0.25">
      <c r="A66" s="28"/>
      <c r="B66" s="29"/>
      <c r="C66" s="30"/>
      <c r="D66" s="30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</row>
    <row r="67" spans="1:76" x14ac:dyDescent="0.25">
      <c r="A67" s="28"/>
      <c r="B67" s="29"/>
      <c r="C67" s="30"/>
      <c r="D67" s="30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</row>
    <row r="68" spans="1:76" x14ac:dyDescent="0.25">
      <c r="A68" s="28"/>
      <c r="B68" s="29"/>
      <c r="C68" s="30"/>
      <c r="D68" s="30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</row>
    <row r="69" spans="1:76" x14ac:dyDescent="0.25">
      <c r="A69" s="28"/>
      <c r="B69" s="31"/>
      <c r="C69" s="30"/>
      <c r="D69" s="30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</row>
    <row r="70" spans="1:76" x14ac:dyDescent="0.25">
      <c r="A70" s="28"/>
      <c r="B70" s="29"/>
      <c r="C70" s="30"/>
      <c r="D70" s="30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</row>
    <row r="71" spans="1:76" x14ac:dyDescent="0.25">
      <c r="A71" s="28"/>
      <c r="B71" s="29"/>
      <c r="C71" s="30"/>
      <c r="D71" s="30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</row>
    <row r="72" spans="1:76" x14ac:dyDescent="0.25">
      <c r="A72" s="28"/>
      <c r="B72" s="29"/>
      <c r="C72" s="30"/>
      <c r="D72" s="30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</row>
    <row r="73" spans="1:76" x14ac:dyDescent="0.25">
      <c r="A73" s="28"/>
      <c r="B73" s="29"/>
      <c r="C73" s="30"/>
      <c r="D73" s="30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</row>
    <row r="74" spans="1:76" x14ac:dyDescent="0.25">
      <c r="C74" s="30"/>
      <c r="D74" s="30"/>
    </row>
    <row r="75" spans="1:76" x14ac:dyDescent="0.25">
      <c r="C75" s="30"/>
      <c r="D75" s="30"/>
    </row>
    <row r="76" spans="1:76" x14ac:dyDescent="0.25">
      <c r="A76" s="28"/>
      <c r="B76" s="31"/>
      <c r="C76" s="30"/>
      <c r="D76" s="30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</row>
    <row r="77" spans="1:76" x14ac:dyDescent="0.25">
      <c r="A77" s="28"/>
      <c r="B77" s="29"/>
      <c r="C77" s="30"/>
      <c r="D77" s="30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</row>
    <row r="78" spans="1:76" x14ac:dyDescent="0.25">
      <c r="A78" s="28"/>
      <c r="B78" s="29"/>
      <c r="C78" s="30"/>
      <c r="D78" s="30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</row>
    <row r="79" spans="1:76" x14ac:dyDescent="0.25">
      <c r="A79" s="28"/>
      <c r="B79" s="29"/>
      <c r="C79" s="30"/>
      <c r="D79" s="30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</row>
    <row r="80" spans="1:76" x14ac:dyDescent="0.25">
      <c r="A80" s="28"/>
      <c r="B80" s="29"/>
      <c r="C80" s="30"/>
      <c r="D80" s="30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</row>
    <row r="81" spans="1:76" x14ac:dyDescent="0.25">
      <c r="A81" s="28"/>
      <c r="B81" s="31"/>
      <c r="C81" s="30"/>
      <c r="D81" s="30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</row>
    <row r="82" spans="1:76" x14ac:dyDescent="0.25">
      <c r="A82" s="28"/>
      <c r="B82" s="29"/>
      <c r="C82" s="30"/>
      <c r="D82" s="30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</row>
    <row r="83" spans="1:76" x14ac:dyDescent="0.25">
      <c r="A83" s="28"/>
      <c r="B83" s="29"/>
      <c r="C83" s="30"/>
      <c r="D83" s="30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</row>
    <row r="84" spans="1:76" x14ac:dyDescent="0.25">
      <c r="A84" s="28"/>
      <c r="B84" s="29"/>
      <c r="C84" s="30"/>
      <c r="D84" s="30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</row>
    <row r="85" spans="1:76" x14ac:dyDescent="0.25">
      <c r="A85" s="28"/>
      <c r="B85" s="29"/>
      <c r="C85" s="30"/>
      <c r="D85" s="30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</row>
    <row r="86" spans="1:76" x14ac:dyDescent="0.25">
      <c r="A86" s="28"/>
      <c r="B86" s="31"/>
      <c r="C86" s="30"/>
      <c r="D86" s="30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</row>
    <row r="87" spans="1:76" x14ac:dyDescent="0.25">
      <c r="A87" s="28"/>
      <c r="B87" s="29"/>
      <c r="C87" s="30"/>
      <c r="D87" s="30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</row>
    <row r="88" spans="1:76" x14ac:dyDescent="0.25">
      <c r="A88" s="28"/>
      <c r="B88" s="29"/>
      <c r="C88" s="30"/>
      <c r="D88" s="30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</row>
    <row r="89" spans="1:76" x14ac:dyDescent="0.25">
      <c r="A89" s="28"/>
      <c r="B89" s="29"/>
      <c r="C89" s="30"/>
      <c r="D89" s="30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</row>
    <row r="90" spans="1:76" x14ac:dyDescent="0.25">
      <c r="A90" s="28"/>
      <c r="B90" s="29"/>
      <c r="C90" s="30"/>
      <c r="D90" s="30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</row>
    <row r="91" spans="1:76" x14ac:dyDescent="0.25">
      <c r="A91" s="28"/>
      <c r="B91" s="31"/>
      <c r="C91" s="30"/>
      <c r="D91" s="30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</row>
    <row r="92" spans="1:76" x14ac:dyDescent="0.25">
      <c r="A92" s="28"/>
      <c r="B92" s="29"/>
      <c r="C92" s="30"/>
      <c r="D92" s="30"/>
      <c r="E92" s="10"/>
      <c r="F92" s="8"/>
      <c r="G92" s="10"/>
      <c r="H92" s="8"/>
      <c r="I92" s="10"/>
      <c r="J92" s="8"/>
      <c r="K92" s="10"/>
      <c r="L92" s="8"/>
      <c r="M92" s="10"/>
      <c r="N92" s="8"/>
      <c r="O92" s="10"/>
      <c r="P92" s="8"/>
      <c r="Q92" s="10"/>
      <c r="R92" s="8"/>
      <c r="S92" s="10"/>
      <c r="T92" s="8"/>
      <c r="U92" s="10"/>
      <c r="V92" s="8"/>
      <c r="W92" s="10"/>
      <c r="X92" s="8"/>
      <c r="Y92" s="10"/>
      <c r="Z92" s="8"/>
      <c r="AA92" s="8"/>
      <c r="AB92" s="10"/>
      <c r="AC92" s="8"/>
      <c r="AD92" s="10"/>
      <c r="AE92" s="8"/>
      <c r="AF92" s="10"/>
      <c r="AG92" s="8"/>
      <c r="AH92" s="10"/>
      <c r="AI92" s="8"/>
      <c r="AJ92" s="10"/>
      <c r="AK92" s="8"/>
      <c r="AL92" s="10"/>
      <c r="AM92" s="8"/>
      <c r="AN92" s="10"/>
      <c r="AO92" s="8"/>
      <c r="AP92" s="8"/>
      <c r="AQ92" s="10"/>
      <c r="AR92" s="8"/>
      <c r="AS92" s="10"/>
      <c r="AT92" s="8"/>
      <c r="AU92" s="10"/>
      <c r="AV92" s="8"/>
      <c r="AW92" s="10"/>
      <c r="AX92" s="8"/>
      <c r="AY92" s="10"/>
      <c r="AZ92" s="8"/>
      <c r="BA92" s="10"/>
      <c r="BB92" s="8"/>
      <c r="BC92" s="10"/>
      <c r="BD92" s="8"/>
      <c r="BE92" s="10"/>
      <c r="BF92" s="8"/>
      <c r="BG92" s="10"/>
      <c r="BH92" s="8"/>
      <c r="BI92" s="10"/>
      <c r="BJ92" s="8"/>
      <c r="BK92" s="10"/>
      <c r="BL92" s="8"/>
      <c r="BM92" s="10"/>
      <c r="BN92" s="8"/>
      <c r="BO92" s="10"/>
      <c r="BP92" s="8"/>
      <c r="BQ92" s="10"/>
      <c r="BR92" s="8"/>
      <c r="BS92" s="10"/>
      <c r="BT92" s="8"/>
      <c r="BU92" s="10"/>
      <c r="BV92" s="8"/>
      <c r="BW92" s="10"/>
      <c r="BX92" s="8"/>
    </row>
    <row r="93" spans="1:76" x14ac:dyDescent="0.25">
      <c r="A93" s="28"/>
      <c r="B93" s="29"/>
      <c r="C93" s="30"/>
      <c r="D93" s="30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</row>
    <row r="94" spans="1:76" x14ac:dyDescent="0.25">
      <c r="A94" s="28"/>
      <c r="B94" s="29"/>
      <c r="C94" s="30"/>
      <c r="D94" s="30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</row>
    <row r="95" spans="1:76" x14ac:dyDescent="0.25">
      <c r="A95" s="28"/>
      <c r="B95" s="29"/>
      <c r="C95" s="30"/>
      <c r="D95" s="30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</row>
    <row r="96" spans="1:76" x14ac:dyDescent="0.25">
      <c r="A96" s="28"/>
      <c r="B96" s="31"/>
      <c r="C96" s="30"/>
      <c r="D96" s="30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</row>
    <row r="97" spans="1:76" x14ac:dyDescent="0.25">
      <c r="A97" s="28"/>
      <c r="B97" s="29"/>
      <c r="C97" s="30"/>
      <c r="D97" s="30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</row>
    <row r="98" spans="1:76" x14ac:dyDescent="0.25">
      <c r="A98" s="28"/>
      <c r="B98" s="29"/>
      <c r="C98" s="30"/>
      <c r="D98" s="30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</row>
    <row r="99" spans="1:76" x14ac:dyDescent="0.25">
      <c r="A99" s="28"/>
      <c r="B99" s="29"/>
      <c r="C99" s="30"/>
      <c r="D99" s="30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</row>
    <row r="100" spans="1:76" x14ac:dyDescent="0.25">
      <c r="A100" s="28"/>
      <c r="B100" s="29"/>
      <c r="C100" s="30"/>
      <c r="D100" s="30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</row>
    <row r="101" spans="1:76" x14ac:dyDescent="0.25">
      <c r="A101" s="28"/>
      <c r="B101" s="31"/>
      <c r="C101" s="30"/>
      <c r="D101" s="30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</row>
    <row r="102" spans="1:76" x14ac:dyDescent="0.25">
      <c r="A102" s="28"/>
      <c r="B102" s="29"/>
      <c r="C102" s="30"/>
      <c r="D102" s="30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</row>
    <row r="103" spans="1:76" x14ac:dyDescent="0.25">
      <c r="A103" s="28"/>
      <c r="B103" s="29"/>
      <c r="C103" s="30"/>
      <c r="D103" s="30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</row>
    <row r="104" spans="1:76" x14ac:dyDescent="0.25">
      <c r="A104" s="28"/>
      <c r="B104" s="29"/>
      <c r="C104" s="30"/>
      <c r="D104" s="30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</row>
    <row r="105" spans="1:76" x14ac:dyDescent="0.25">
      <c r="A105" s="28"/>
      <c r="B105" s="29"/>
      <c r="C105" s="30"/>
      <c r="D105" s="30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</row>
    <row r="106" spans="1:76" x14ac:dyDescent="0.25">
      <c r="C106" s="30"/>
      <c r="D106" s="30"/>
    </row>
    <row r="107" spans="1:76" x14ac:dyDescent="0.25">
      <c r="A107" s="28"/>
      <c r="B107" s="31"/>
      <c r="C107" s="30"/>
      <c r="D107" s="30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</row>
    <row r="108" spans="1:76" x14ac:dyDescent="0.25">
      <c r="A108" s="28"/>
      <c r="B108" s="29"/>
      <c r="C108" s="30"/>
      <c r="D108" s="30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</row>
    <row r="109" spans="1:76" x14ac:dyDescent="0.25">
      <c r="A109" s="28"/>
      <c r="B109" s="29"/>
      <c r="C109" s="30"/>
      <c r="D109" s="30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</row>
    <row r="110" spans="1:76" x14ac:dyDescent="0.25">
      <c r="A110" s="28"/>
      <c r="B110" s="29"/>
      <c r="C110" s="30"/>
      <c r="D110" s="30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</row>
    <row r="111" spans="1:76" x14ac:dyDescent="0.25">
      <c r="A111" s="28"/>
      <c r="B111" s="29"/>
      <c r="C111" s="30"/>
      <c r="D111" s="30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</row>
    <row r="112" spans="1:76" x14ac:dyDescent="0.25">
      <c r="A112" s="28"/>
      <c r="B112" s="31"/>
      <c r="C112" s="30"/>
      <c r="D112" s="30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</row>
    <row r="113" spans="1:76" x14ac:dyDescent="0.25">
      <c r="A113" s="28"/>
      <c r="B113" s="29"/>
      <c r="C113" s="30"/>
      <c r="D113" s="30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</row>
    <row r="114" spans="1:76" x14ac:dyDescent="0.25">
      <c r="A114" s="28"/>
      <c r="B114" s="29"/>
      <c r="C114" s="30"/>
      <c r="D114" s="30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</row>
    <row r="115" spans="1:76" x14ac:dyDescent="0.25">
      <c r="A115" s="28"/>
      <c r="B115" s="29"/>
      <c r="C115" s="30"/>
      <c r="D115" s="30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</row>
    <row r="116" spans="1:76" x14ac:dyDescent="0.25">
      <c r="A116" s="28"/>
      <c r="B116" s="29"/>
      <c r="C116" s="30"/>
      <c r="D116" s="30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</row>
    <row r="117" spans="1:76" x14ac:dyDescent="0.25">
      <c r="A117" s="28"/>
      <c r="B117" s="31"/>
      <c r="C117" s="30"/>
      <c r="D117" s="3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</row>
    <row r="118" spans="1:76" x14ac:dyDescent="0.25">
      <c r="A118" s="28"/>
      <c r="B118" s="29"/>
      <c r="C118" s="30"/>
      <c r="D118" s="3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</row>
    <row r="119" spans="1:76" x14ac:dyDescent="0.25">
      <c r="A119" s="28"/>
      <c r="B119" s="29"/>
      <c r="C119" s="30"/>
      <c r="D119" s="3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</row>
    <row r="120" spans="1:76" x14ac:dyDescent="0.25">
      <c r="A120" s="28"/>
      <c r="B120" s="29"/>
      <c r="C120" s="30"/>
      <c r="D120" s="30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</row>
    <row r="121" spans="1:76" x14ac:dyDescent="0.25">
      <c r="A121" s="28"/>
      <c r="B121" s="29"/>
      <c r="C121" s="30"/>
      <c r="D121" s="30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</row>
    <row r="122" spans="1:76" x14ac:dyDescent="0.25">
      <c r="A122" s="28"/>
      <c r="B122" s="31"/>
      <c r="C122" s="30"/>
      <c r="D122" s="3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</row>
    <row r="123" spans="1:76" x14ac:dyDescent="0.25">
      <c r="A123" s="28"/>
      <c r="B123" s="29"/>
      <c r="C123" s="30"/>
      <c r="D123" s="30"/>
      <c r="E123" s="10"/>
      <c r="F123" s="8"/>
      <c r="G123" s="10"/>
      <c r="H123" s="8"/>
      <c r="I123" s="10"/>
      <c r="J123" s="8"/>
      <c r="K123" s="10"/>
      <c r="L123" s="8"/>
      <c r="M123" s="10"/>
      <c r="N123" s="8"/>
      <c r="O123" s="10"/>
      <c r="P123" s="8"/>
      <c r="Q123" s="10"/>
      <c r="R123" s="8"/>
      <c r="S123" s="10"/>
      <c r="T123" s="8"/>
      <c r="U123" s="10"/>
      <c r="V123" s="8"/>
      <c r="W123" s="10"/>
      <c r="X123" s="8"/>
      <c r="Y123" s="10"/>
      <c r="Z123" s="8"/>
      <c r="AA123" s="8"/>
      <c r="AB123" s="10"/>
      <c r="AC123" s="8"/>
      <c r="AD123" s="10"/>
      <c r="AE123" s="8"/>
      <c r="AF123" s="10"/>
      <c r="AG123" s="8"/>
      <c r="AH123" s="10"/>
      <c r="AI123" s="8"/>
      <c r="AJ123" s="10"/>
      <c r="AK123" s="8"/>
      <c r="AL123" s="10"/>
      <c r="AM123" s="8"/>
      <c r="AN123" s="10"/>
      <c r="AO123" s="8"/>
      <c r="AP123" s="8"/>
      <c r="AQ123" s="10"/>
      <c r="AR123" s="8"/>
      <c r="AS123" s="10"/>
      <c r="AT123" s="8"/>
      <c r="AU123" s="10"/>
      <c r="AV123" s="8"/>
      <c r="AW123" s="10"/>
      <c r="AX123" s="8"/>
      <c r="AY123" s="10"/>
      <c r="AZ123" s="8"/>
      <c r="BA123" s="10"/>
      <c r="BB123" s="8"/>
      <c r="BC123" s="10"/>
      <c r="BD123" s="8"/>
      <c r="BE123" s="10"/>
      <c r="BF123" s="8"/>
      <c r="BG123" s="10"/>
      <c r="BH123" s="8"/>
      <c r="BI123" s="10"/>
      <c r="BJ123" s="8"/>
      <c r="BK123" s="10"/>
      <c r="BL123" s="8"/>
      <c r="BM123" s="10"/>
      <c r="BN123" s="8"/>
      <c r="BO123" s="10"/>
      <c r="BP123" s="8"/>
      <c r="BQ123" s="10"/>
      <c r="BR123" s="8"/>
      <c r="BS123" s="10"/>
      <c r="BT123" s="8"/>
      <c r="BU123" s="10"/>
      <c r="BV123" s="8"/>
      <c r="BW123" s="10"/>
      <c r="BX123" s="8"/>
    </row>
    <row r="124" spans="1:76" x14ac:dyDescent="0.25">
      <c r="A124" s="28"/>
      <c r="B124" s="29"/>
      <c r="C124" s="30"/>
      <c r="D124" s="30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</row>
    <row r="125" spans="1:76" x14ac:dyDescent="0.25">
      <c r="A125" s="28"/>
      <c r="B125" s="29"/>
      <c r="C125" s="30"/>
      <c r="D125" s="30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</row>
    <row r="126" spans="1:76" x14ac:dyDescent="0.25">
      <c r="A126" s="28"/>
      <c r="B126" s="29"/>
      <c r="C126" s="30"/>
      <c r="D126" s="30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</row>
    <row r="127" spans="1:76" x14ac:dyDescent="0.25">
      <c r="A127" s="28"/>
      <c r="B127" s="31"/>
      <c r="C127" s="30"/>
      <c r="D127" s="30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</row>
    <row r="128" spans="1:76" x14ac:dyDescent="0.25">
      <c r="A128" s="28"/>
      <c r="B128" s="29"/>
      <c r="C128" s="30"/>
      <c r="D128" s="30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</row>
    <row r="129" spans="1:76" x14ac:dyDescent="0.25">
      <c r="A129" s="28"/>
      <c r="B129" s="29"/>
      <c r="C129" s="30"/>
      <c r="D129" s="30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</row>
    <row r="130" spans="1:76" x14ac:dyDescent="0.25">
      <c r="A130" s="28"/>
      <c r="B130" s="29"/>
      <c r="C130" s="30"/>
      <c r="D130" s="30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</row>
    <row r="131" spans="1:76" x14ac:dyDescent="0.25">
      <c r="A131" s="28"/>
      <c r="B131" s="29"/>
      <c r="C131" s="30"/>
      <c r="D131" s="30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</row>
    <row r="132" spans="1:76" x14ac:dyDescent="0.25">
      <c r="A132" s="28"/>
      <c r="B132" s="31"/>
      <c r="C132" s="30"/>
      <c r="D132" s="30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</row>
    <row r="133" spans="1:76" x14ac:dyDescent="0.25">
      <c r="A133" s="28"/>
      <c r="B133" s="29"/>
      <c r="C133" s="30"/>
      <c r="D133" s="30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</row>
    <row r="134" spans="1:76" x14ac:dyDescent="0.25">
      <c r="A134" s="28"/>
      <c r="B134" s="29"/>
      <c r="C134" s="30"/>
      <c r="D134" s="30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</row>
    <row r="135" spans="1:76" x14ac:dyDescent="0.25">
      <c r="A135" s="28"/>
      <c r="B135" s="29"/>
      <c r="C135" s="30"/>
      <c r="D135" s="30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</row>
    <row r="136" spans="1:76" x14ac:dyDescent="0.25">
      <c r="A136" s="28"/>
      <c r="B136" s="29"/>
      <c r="C136" s="30"/>
      <c r="D136" s="30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</row>
    <row r="137" spans="1:76" x14ac:dyDescent="0.25">
      <c r="C137" s="30"/>
      <c r="D137" s="30"/>
    </row>
    <row r="138" spans="1:76" x14ac:dyDescent="0.25">
      <c r="C138" s="30"/>
      <c r="D138" s="30"/>
    </row>
    <row r="139" spans="1:76" x14ac:dyDescent="0.25">
      <c r="A139" s="28"/>
      <c r="B139" s="31"/>
      <c r="C139" s="30"/>
      <c r="D139" s="30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</row>
    <row r="140" spans="1:76" x14ac:dyDescent="0.25">
      <c r="A140" s="28"/>
      <c r="B140" s="29"/>
      <c r="C140" s="30"/>
      <c r="D140" s="30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</row>
    <row r="141" spans="1:76" x14ac:dyDescent="0.25">
      <c r="A141" s="28"/>
      <c r="B141" s="29"/>
      <c r="C141" s="30"/>
      <c r="D141" s="30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</row>
    <row r="142" spans="1:76" x14ac:dyDescent="0.25">
      <c r="A142" s="28"/>
      <c r="B142" s="29"/>
      <c r="C142" s="30"/>
      <c r="D142" s="30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</row>
    <row r="143" spans="1:76" x14ac:dyDescent="0.25">
      <c r="A143" s="28"/>
      <c r="B143" s="29"/>
      <c r="C143" s="30"/>
      <c r="D143" s="30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</row>
    <row r="144" spans="1:76" x14ac:dyDescent="0.25">
      <c r="A144" s="28"/>
      <c r="B144" s="31"/>
      <c r="C144" s="30"/>
      <c r="D144" s="30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</row>
    <row r="145" spans="1:76" x14ac:dyDescent="0.25">
      <c r="A145" s="28"/>
      <c r="B145" s="29"/>
      <c r="C145" s="30"/>
      <c r="D145" s="30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</row>
    <row r="146" spans="1:76" x14ac:dyDescent="0.25">
      <c r="A146" s="28"/>
      <c r="B146" s="29"/>
      <c r="C146" s="30"/>
      <c r="D146" s="30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</row>
    <row r="147" spans="1:76" x14ac:dyDescent="0.25">
      <c r="A147" s="28"/>
      <c r="B147" s="29"/>
      <c r="C147" s="30"/>
      <c r="D147" s="30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</row>
    <row r="148" spans="1:76" x14ac:dyDescent="0.25">
      <c r="A148" s="28"/>
      <c r="B148" s="29"/>
      <c r="C148" s="30"/>
      <c r="D148" s="30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</row>
    <row r="149" spans="1:76" x14ac:dyDescent="0.25">
      <c r="A149" s="28"/>
      <c r="B149" s="31"/>
      <c r="C149" s="30"/>
      <c r="D149" s="30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</row>
    <row r="150" spans="1:76" x14ac:dyDescent="0.25">
      <c r="A150" s="28"/>
      <c r="B150" s="29"/>
      <c r="C150" s="30"/>
      <c r="D150" s="30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</row>
    <row r="151" spans="1:76" x14ac:dyDescent="0.25">
      <c r="A151" s="28"/>
      <c r="B151" s="29"/>
      <c r="C151" s="30"/>
      <c r="D151" s="30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</row>
    <row r="152" spans="1:76" x14ac:dyDescent="0.25">
      <c r="A152" s="28"/>
      <c r="B152" s="29"/>
      <c r="C152" s="30"/>
      <c r="D152" s="30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</row>
    <row r="153" spans="1:76" x14ac:dyDescent="0.25">
      <c r="A153" s="28"/>
      <c r="B153" s="29"/>
      <c r="C153" s="30"/>
      <c r="D153" s="30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</row>
    <row r="154" spans="1:76" x14ac:dyDescent="0.25">
      <c r="A154" s="28"/>
      <c r="B154" s="31"/>
      <c r="C154" s="30"/>
      <c r="D154" s="30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</row>
    <row r="155" spans="1:76" x14ac:dyDescent="0.25">
      <c r="A155" s="28"/>
      <c r="B155" s="29"/>
      <c r="C155" s="30"/>
      <c r="D155" s="30"/>
      <c r="E155" s="10"/>
      <c r="F155" s="8"/>
      <c r="G155" s="10"/>
      <c r="H155" s="8"/>
      <c r="I155" s="10"/>
      <c r="J155" s="8"/>
      <c r="K155" s="10"/>
      <c r="L155" s="8"/>
      <c r="M155" s="10"/>
      <c r="N155" s="8"/>
      <c r="O155" s="10"/>
      <c r="P155" s="8"/>
      <c r="Q155" s="10"/>
      <c r="R155" s="8"/>
      <c r="S155" s="10"/>
      <c r="T155" s="8"/>
      <c r="U155" s="10"/>
      <c r="V155" s="8"/>
      <c r="W155" s="10"/>
      <c r="X155" s="8"/>
      <c r="Y155" s="10"/>
      <c r="Z155" s="8"/>
      <c r="AA155" s="8"/>
      <c r="AB155" s="10"/>
      <c r="AC155" s="8"/>
      <c r="AD155" s="10"/>
      <c r="AE155" s="8"/>
      <c r="AF155" s="10"/>
      <c r="AG155" s="8"/>
      <c r="AH155" s="10"/>
      <c r="AI155" s="8"/>
      <c r="AJ155" s="10"/>
      <c r="AK155" s="8"/>
      <c r="AL155" s="10"/>
      <c r="AM155" s="8"/>
      <c r="AN155" s="10"/>
      <c r="AO155" s="8"/>
      <c r="AP155" s="8"/>
      <c r="AQ155" s="10"/>
      <c r="AR155" s="8"/>
      <c r="AS155" s="10"/>
      <c r="AT155" s="8"/>
      <c r="AU155" s="10"/>
      <c r="AV155" s="8"/>
      <c r="AW155" s="10"/>
      <c r="AX155" s="8"/>
      <c r="AY155" s="10"/>
      <c r="AZ155" s="8"/>
      <c r="BA155" s="10"/>
      <c r="BB155" s="8"/>
      <c r="BC155" s="10"/>
      <c r="BD155" s="8"/>
      <c r="BE155" s="10"/>
      <c r="BF155" s="8"/>
      <c r="BG155" s="10"/>
      <c r="BH155" s="8"/>
      <c r="BI155" s="10"/>
      <c r="BJ155" s="8"/>
      <c r="BK155" s="10"/>
      <c r="BL155" s="8"/>
      <c r="BM155" s="10"/>
      <c r="BN155" s="8"/>
      <c r="BO155" s="10"/>
      <c r="BP155" s="8"/>
      <c r="BQ155" s="10"/>
      <c r="BR155" s="8"/>
      <c r="BS155" s="10"/>
      <c r="BT155" s="8"/>
      <c r="BU155" s="10"/>
      <c r="BV155" s="8"/>
      <c r="BW155" s="10"/>
      <c r="BX155" s="8"/>
    </row>
    <row r="156" spans="1:76" x14ac:dyDescent="0.25">
      <c r="A156" s="28"/>
      <c r="B156" s="29"/>
      <c r="C156" s="30"/>
      <c r="D156" s="30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</row>
    <row r="157" spans="1:76" x14ac:dyDescent="0.25">
      <c r="A157" s="28"/>
      <c r="B157" s="29"/>
      <c r="C157" s="30"/>
      <c r="D157" s="30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</row>
    <row r="158" spans="1:76" x14ac:dyDescent="0.25">
      <c r="A158" s="28"/>
      <c r="B158" s="29"/>
      <c r="C158" s="30"/>
      <c r="D158" s="30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</row>
    <row r="159" spans="1:76" x14ac:dyDescent="0.25">
      <c r="A159" s="28"/>
      <c r="B159" s="31"/>
      <c r="C159" s="30"/>
      <c r="D159" s="30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</row>
    <row r="160" spans="1:76" x14ac:dyDescent="0.25">
      <c r="A160" s="28"/>
      <c r="B160" s="29"/>
      <c r="C160" s="30"/>
      <c r="D160" s="30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</row>
    <row r="161" spans="1:76" x14ac:dyDescent="0.25">
      <c r="A161" s="28"/>
      <c r="B161" s="29"/>
      <c r="C161" s="30"/>
      <c r="D161" s="30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</row>
    <row r="162" spans="1:76" x14ac:dyDescent="0.25">
      <c r="A162" s="28"/>
      <c r="B162" s="29"/>
      <c r="C162" s="30"/>
      <c r="D162" s="30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</row>
    <row r="163" spans="1:76" x14ac:dyDescent="0.25">
      <c r="A163" s="28"/>
      <c r="B163" s="29"/>
      <c r="C163" s="30"/>
      <c r="D163" s="30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</row>
    <row r="164" spans="1:76" x14ac:dyDescent="0.25">
      <c r="A164" s="28"/>
      <c r="B164" s="31"/>
      <c r="C164" s="30"/>
      <c r="D164" s="30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</row>
    <row r="165" spans="1:76" x14ac:dyDescent="0.25">
      <c r="A165" s="28"/>
      <c r="B165" s="29"/>
      <c r="C165" s="30"/>
      <c r="D165" s="30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</row>
    <row r="166" spans="1:76" x14ac:dyDescent="0.25">
      <c r="A166" s="28"/>
      <c r="B166" s="29"/>
      <c r="C166" s="30"/>
      <c r="D166" s="30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</row>
    <row r="167" spans="1:76" x14ac:dyDescent="0.25">
      <c r="A167" s="28"/>
      <c r="B167" s="29"/>
      <c r="C167" s="30"/>
      <c r="D167" s="30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</row>
    <row r="168" spans="1:76" x14ac:dyDescent="0.25">
      <c r="A168" s="28"/>
      <c r="B168" s="29"/>
      <c r="C168" s="30"/>
      <c r="D168" s="30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</row>
    <row r="169" spans="1:76" x14ac:dyDescent="0.25">
      <c r="C169" s="30"/>
      <c r="D169" s="30"/>
    </row>
    <row r="170" spans="1:76" x14ac:dyDescent="0.25">
      <c r="A170" s="28"/>
      <c r="B170" s="31"/>
      <c r="C170" s="30"/>
      <c r="D170" s="30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</row>
    <row r="171" spans="1:76" x14ac:dyDescent="0.25">
      <c r="A171" s="28"/>
      <c r="B171" s="29"/>
      <c r="C171" s="30"/>
      <c r="D171" s="30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</row>
    <row r="172" spans="1:76" x14ac:dyDescent="0.25">
      <c r="A172" s="28"/>
      <c r="B172" s="29"/>
      <c r="C172" s="30"/>
      <c r="D172" s="30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</row>
    <row r="173" spans="1:76" x14ac:dyDescent="0.25">
      <c r="A173" s="28"/>
      <c r="B173" s="29"/>
      <c r="C173" s="30"/>
      <c r="D173" s="30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</row>
    <row r="174" spans="1:76" x14ac:dyDescent="0.25">
      <c r="A174" s="28"/>
      <c r="B174" s="29"/>
      <c r="C174" s="30"/>
      <c r="D174" s="30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</row>
    <row r="175" spans="1:76" x14ac:dyDescent="0.25">
      <c r="A175" s="28"/>
      <c r="B175" s="31"/>
      <c r="C175" s="30"/>
      <c r="D175" s="30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</row>
    <row r="176" spans="1:76" x14ac:dyDescent="0.25">
      <c r="A176" s="28"/>
      <c r="B176" s="29"/>
      <c r="C176" s="30"/>
      <c r="D176" s="30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</row>
    <row r="177" spans="1:76" x14ac:dyDescent="0.25">
      <c r="A177" s="28"/>
      <c r="B177" s="29"/>
      <c r="C177" s="30"/>
      <c r="D177" s="30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</row>
    <row r="178" spans="1:76" x14ac:dyDescent="0.25">
      <c r="A178" s="28"/>
      <c r="B178" s="29"/>
      <c r="C178" s="30"/>
      <c r="D178" s="30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</row>
    <row r="179" spans="1:76" x14ac:dyDescent="0.25">
      <c r="A179" s="28"/>
      <c r="B179" s="29"/>
      <c r="C179" s="30"/>
      <c r="D179" s="30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</row>
    <row r="180" spans="1:76" x14ac:dyDescent="0.25">
      <c r="A180" s="28"/>
      <c r="B180" s="31"/>
      <c r="C180" s="30"/>
      <c r="D180" s="30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</row>
    <row r="181" spans="1:76" x14ac:dyDescent="0.25">
      <c r="A181" s="28"/>
      <c r="B181" s="29"/>
      <c r="C181" s="30"/>
      <c r="D181" s="30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</row>
    <row r="182" spans="1:76" x14ac:dyDescent="0.25">
      <c r="A182" s="28"/>
      <c r="B182" s="29"/>
      <c r="C182" s="30"/>
      <c r="D182" s="30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</row>
    <row r="183" spans="1:76" x14ac:dyDescent="0.25">
      <c r="A183" s="28"/>
      <c r="B183" s="29"/>
      <c r="C183" s="30"/>
      <c r="D183" s="30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</row>
    <row r="184" spans="1:76" x14ac:dyDescent="0.25">
      <c r="A184" s="28"/>
      <c r="B184" s="29"/>
      <c r="C184" s="30"/>
      <c r="D184" s="30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</row>
    <row r="185" spans="1:76" x14ac:dyDescent="0.25">
      <c r="A185" s="28"/>
      <c r="B185" s="31"/>
      <c r="C185" s="30"/>
      <c r="D185" s="30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</row>
    <row r="186" spans="1:76" x14ac:dyDescent="0.25">
      <c r="A186" s="28"/>
      <c r="B186" s="29"/>
      <c r="C186" s="30"/>
      <c r="D186" s="30"/>
      <c r="E186" s="10"/>
      <c r="F186" s="8"/>
      <c r="G186" s="10"/>
      <c r="H186" s="8"/>
      <c r="I186" s="10"/>
      <c r="J186" s="8"/>
      <c r="K186" s="10"/>
      <c r="L186" s="8"/>
      <c r="M186" s="10"/>
      <c r="N186" s="8"/>
      <c r="O186" s="10"/>
      <c r="P186" s="8"/>
      <c r="Q186" s="10"/>
      <c r="R186" s="8"/>
      <c r="S186" s="10"/>
      <c r="T186" s="8"/>
      <c r="U186" s="10"/>
      <c r="V186" s="8"/>
      <c r="W186" s="10"/>
      <c r="X186" s="8"/>
      <c r="Y186" s="10"/>
      <c r="Z186" s="8"/>
      <c r="AA186" s="8"/>
      <c r="AB186" s="10"/>
      <c r="AC186" s="8"/>
      <c r="AD186" s="10"/>
      <c r="AE186" s="8"/>
      <c r="AF186" s="10"/>
      <c r="AG186" s="8"/>
      <c r="AH186" s="10"/>
      <c r="AI186" s="8"/>
      <c r="AJ186" s="10"/>
      <c r="AK186" s="8"/>
      <c r="AL186" s="10"/>
      <c r="AM186" s="8"/>
      <c r="AN186" s="10"/>
      <c r="AO186" s="8"/>
      <c r="AP186" s="8"/>
      <c r="AQ186" s="10"/>
      <c r="AR186" s="8"/>
      <c r="AS186" s="10"/>
      <c r="AT186" s="8"/>
      <c r="AU186" s="10"/>
      <c r="AV186" s="8"/>
      <c r="AW186" s="10"/>
      <c r="AX186" s="8"/>
      <c r="AY186" s="10"/>
      <c r="AZ186" s="8"/>
      <c r="BA186" s="10"/>
      <c r="BB186" s="8"/>
      <c r="BC186" s="10"/>
      <c r="BD186" s="8"/>
      <c r="BE186" s="10"/>
      <c r="BF186" s="8"/>
      <c r="BG186" s="10"/>
      <c r="BH186" s="8"/>
      <c r="BI186" s="10"/>
      <c r="BJ186" s="8"/>
      <c r="BK186" s="10"/>
      <c r="BL186" s="8"/>
      <c r="BM186" s="10"/>
      <c r="BN186" s="8"/>
      <c r="BO186" s="10"/>
      <c r="BP186" s="8"/>
      <c r="BQ186" s="10"/>
      <c r="BR186" s="8"/>
      <c r="BS186" s="10"/>
      <c r="BT186" s="8"/>
      <c r="BU186" s="10"/>
      <c r="BV186" s="8"/>
      <c r="BW186" s="10"/>
      <c r="BX186" s="8"/>
    </row>
    <row r="187" spans="1:76" x14ac:dyDescent="0.25">
      <c r="A187" s="28"/>
      <c r="B187" s="29"/>
      <c r="C187" s="30"/>
      <c r="D187" s="30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</row>
    <row r="188" spans="1:76" x14ac:dyDescent="0.25">
      <c r="A188" s="28"/>
      <c r="B188" s="29"/>
      <c r="C188" s="30"/>
      <c r="D188" s="30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</row>
    <row r="189" spans="1:76" x14ac:dyDescent="0.25">
      <c r="A189" s="28"/>
      <c r="B189" s="29"/>
      <c r="C189" s="30"/>
      <c r="D189" s="30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</row>
    <row r="190" spans="1:76" x14ac:dyDescent="0.25">
      <c r="A190" s="28"/>
      <c r="B190" s="31"/>
      <c r="C190" s="30"/>
      <c r="D190" s="30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</row>
    <row r="191" spans="1:76" x14ac:dyDescent="0.25">
      <c r="A191" s="28"/>
      <c r="B191" s="29"/>
      <c r="C191" s="30"/>
      <c r="D191" s="30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</row>
    <row r="192" spans="1:76" x14ac:dyDescent="0.25">
      <c r="A192" s="28"/>
      <c r="B192" s="29"/>
      <c r="C192" s="30"/>
      <c r="D192" s="30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</row>
    <row r="193" spans="1:76" x14ac:dyDescent="0.25">
      <c r="A193" s="28"/>
      <c r="B193" s="29"/>
      <c r="C193" s="30"/>
      <c r="D193" s="30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</row>
    <row r="194" spans="1:76" x14ac:dyDescent="0.25">
      <c r="A194" s="28"/>
      <c r="B194" s="29"/>
      <c r="C194" s="30"/>
      <c r="D194" s="30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</row>
    <row r="195" spans="1:76" x14ac:dyDescent="0.25">
      <c r="A195" s="28"/>
      <c r="B195" s="31"/>
      <c r="C195" s="30"/>
      <c r="D195" s="30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</row>
    <row r="196" spans="1:76" x14ac:dyDescent="0.25">
      <c r="A196" s="28"/>
      <c r="B196" s="29"/>
      <c r="C196" s="30"/>
      <c r="D196" s="30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</row>
    <row r="197" spans="1:76" x14ac:dyDescent="0.25">
      <c r="A197" s="28"/>
      <c r="B197" s="29"/>
      <c r="C197" s="30"/>
      <c r="D197" s="30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</row>
    <row r="198" spans="1:76" x14ac:dyDescent="0.25">
      <c r="A198" s="28"/>
      <c r="B198" s="29"/>
      <c r="C198" s="30"/>
      <c r="D198" s="30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</row>
    <row r="199" spans="1:76" x14ac:dyDescent="0.25">
      <c r="A199" s="28"/>
      <c r="B199" s="29"/>
      <c r="C199" s="30"/>
      <c r="D199" s="30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</row>
    <row r="200" spans="1:76" x14ac:dyDescent="0.25">
      <c r="C200" s="30"/>
      <c r="D200" s="30"/>
    </row>
    <row r="201" spans="1:76" x14ac:dyDescent="0.25">
      <c r="C201" s="30"/>
      <c r="D201" s="30"/>
    </row>
    <row r="202" spans="1:76" x14ac:dyDescent="0.25">
      <c r="A202" s="28"/>
      <c r="B202" s="31"/>
      <c r="C202" s="30"/>
      <c r="D202" s="30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</row>
    <row r="203" spans="1:76" x14ac:dyDescent="0.25">
      <c r="A203" s="28"/>
      <c r="B203" s="29"/>
      <c r="C203" s="30"/>
      <c r="D203" s="30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</row>
    <row r="204" spans="1:76" x14ac:dyDescent="0.25">
      <c r="A204" s="28"/>
      <c r="B204" s="29"/>
      <c r="C204" s="30"/>
      <c r="D204" s="30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</row>
    <row r="205" spans="1:76" x14ac:dyDescent="0.25">
      <c r="A205" s="28"/>
      <c r="B205" s="29"/>
      <c r="C205" s="30"/>
      <c r="D205" s="30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</row>
    <row r="206" spans="1:76" x14ac:dyDescent="0.25">
      <c r="A206" s="28"/>
      <c r="B206" s="29"/>
      <c r="C206" s="30"/>
      <c r="D206" s="30"/>
      <c r="E206" s="33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</row>
    <row r="207" spans="1:76" x14ac:dyDescent="0.25">
      <c r="A207" s="28"/>
      <c r="B207" s="31"/>
      <c r="C207" s="30"/>
      <c r="D207" s="30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</row>
    <row r="208" spans="1:76" x14ac:dyDescent="0.25">
      <c r="A208" s="28"/>
      <c r="B208" s="29"/>
      <c r="C208" s="30"/>
      <c r="D208" s="30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</row>
    <row r="209" spans="1:76" x14ac:dyDescent="0.25">
      <c r="A209" s="28"/>
      <c r="B209" s="29"/>
      <c r="C209" s="30"/>
      <c r="D209" s="30"/>
      <c r="E209" s="33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</row>
    <row r="210" spans="1:76" x14ac:dyDescent="0.25">
      <c r="A210" s="28"/>
      <c r="B210" s="29"/>
      <c r="C210" s="30"/>
      <c r="D210" s="30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</row>
    <row r="211" spans="1:76" x14ac:dyDescent="0.25">
      <c r="A211" s="28"/>
      <c r="B211" s="29"/>
      <c r="C211" s="30"/>
      <c r="D211" s="30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</row>
    <row r="212" spans="1:76" x14ac:dyDescent="0.25">
      <c r="A212" s="28"/>
      <c r="B212" s="31"/>
      <c r="C212" s="30"/>
      <c r="D212" s="30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</row>
    <row r="213" spans="1:76" x14ac:dyDescent="0.25">
      <c r="A213" s="28"/>
      <c r="B213" s="29"/>
      <c r="C213" s="30"/>
      <c r="D213" s="30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</row>
    <row r="214" spans="1:76" x14ac:dyDescent="0.25">
      <c r="A214" s="28"/>
      <c r="B214" s="29"/>
      <c r="C214" s="30"/>
      <c r="D214" s="30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</row>
    <row r="215" spans="1:76" x14ac:dyDescent="0.25">
      <c r="A215" s="28"/>
      <c r="B215" s="29"/>
      <c r="C215" s="30"/>
      <c r="D215" s="30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</row>
    <row r="216" spans="1:76" x14ac:dyDescent="0.25">
      <c r="A216" s="28"/>
      <c r="B216" s="29"/>
      <c r="C216" s="30"/>
      <c r="D216" s="30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</row>
    <row r="217" spans="1:76" x14ac:dyDescent="0.25">
      <c r="A217" s="28"/>
      <c r="B217" s="31"/>
      <c r="C217" s="30"/>
      <c r="D217" s="30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</row>
    <row r="218" spans="1:76" x14ac:dyDescent="0.25">
      <c r="A218" s="28"/>
      <c r="B218" s="29"/>
      <c r="C218" s="30"/>
      <c r="D218" s="30"/>
      <c r="E218" s="10"/>
      <c r="F218" s="8"/>
      <c r="G218" s="10"/>
      <c r="H218" s="8"/>
      <c r="I218" s="10"/>
      <c r="J218" s="8"/>
      <c r="K218" s="10"/>
      <c r="L218" s="8"/>
      <c r="M218" s="10"/>
      <c r="N218" s="8"/>
      <c r="O218" s="10"/>
      <c r="P218" s="8"/>
      <c r="Q218" s="10"/>
      <c r="R218" s="8"/>
      <c r="S218" s="10"/>
      <c r="T218" s="8"/>
      <c r="U218" s="10"/>
      <c r="V218" s="8"/>
      <c r="W218" s="10"/>
      <c r="X218" s="8"/>
      <c r="Y218" s="10"/>
      <c r="Z218" s="8"/>
      <c r="AA218" s="8"/>
      <c r="AB218" s="10"/>
      <c r="AC218" s="8"/>
      <c r="AD218" s="10"/>
      <c r="AE218" s="8"/>
      <c r="AF218" s="10"/>
      <c r="AG218" s="8"/>
      <c r="AH218" s="10"/>
      <c r="AI218" s="8"/>
      <c r="AJ218" s="10"/>
      <c r="AK218" s="8"/>
      <c r="AL218" s="10"/>
      <c r="AM218" s="8"/>
      <c r="AN218" s="10"/>
      <c r="AO218" s="8"/>
      <c r="AP218" s="8"/>
      <c r="AQ218" s="10"/>
      <c r="AR218" s="8"/>
      <c r="AS218" s="10"/>
      <c r="AT218" s="8"/>
      <c r="AU218" s="10"/>
      <c r="AV218" s="8"/>
      <c r="AW218" s="10"/>
      <c r="AX218" s="8"/>
      <c r="AY218" s="10"/>
      <c r="AZ218" s="8"/>
      <c r="BA218" s="10"/>
      <c r="BB218" s="8"/>
      <c r="BC218" s="10"/>
      <c r="BD218" s="8"/>
      <c r="BE218" s="10"/>
      <c r="BF218" s="8"/>
      <c r="BG218" s="10"/>
      <c r="BH218" s="8"/>
      <c r="BI218" s="10"/>
      <c r="BJ218" s="8"/>
      <c r="BK218" s="10"/>
      <c r="BL218" s="8"/>
      <c r="BM218" s="10"/>
      <c r="BN218" s="8"/>
      <c r="BO218" s="10"/>
      <c r="BP218" s="8"/>
      <c r="BQ218" s="10"/>
      <c r="BR218" s="8"/>
      <c r="BS218" s="10"/>
      <c r="BT218" s="8"/>
      <c r="BU218" s="10"/>
      <c r="BV218" s="8"/>
      <c r="BW218" s="10"/>
      <c r="BX218" s="8"/>
    </row>
    <row r="219" spans="1:76" x14ac:dyDescent="0.25">
      <c r="A219" s="28"/>
      <c r="B219" s="29"/>
      <c r="C219" s="30"/>
      <c r="D219" s="30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</row>
    <row r="220" spans="1:76" x14ac:dyDescent="0.25">
      <c r="A220" s="28"/>
      <c r="B220" s="29"/>
      <c r="C220" s="30"/>
      <c r="D220" s="30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</row>
    <row r="221" spans="1:76" x14ac:dyDescent="0.25">
      <c r="A221" s="28"/>
      <c r="B221" s="29"/>
      <c r="C221" s="30"/>
      <c r="D221" s="30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</row>
    <row r="222" spans="1:76" x14ac:dyDescent="0.25">
      <c r="A222" s="28"/>
      <c r="B222" s="31"/>
      <c r="C222" s="30"/>
      <c r="D222" s="30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</row>
    <row r="223" spans="1:76" x14ac:dyDescent="0.25">
      <c r="A223" s="28"/>
      <c r="B223" s="29"/>
      <c r="C223" s="30"/>
      <c r="D223" s="30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</row>
    <row r="224" spans="1:76" x14ac:dyDescent="0.25">
      <c r="A224" s="28"/>
      <c r="B224" s="29"/>
      <c r="C224" s="30"/>
      <c r="D224" s="30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</row>
    <row r="225" spans="1:76" x14ac:dyDescent="0.25">
      <c r="A225" s="28"/>
      <c r="B225" s="29"/>
      <c r="C225" s="30"/>
      <c r="D225" s="30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</row>
    <row r="226" spans="1:76" x14ac:dyDescent="0.25">
      <c r="A226" s="28"/>
      <c r="B226" s="29"/>
      <c r="C226" s="30"/>
      <c r="D226" s="30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</row>
    <row r="227" spans="1:76" x14ac:dyDescent="0.25">
      <c r="A227" s="28"/>
      <c r="B227" s="31"/>
      <c r="C227" s="30"/>
      <c r="D227" s="30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</row>
    <row r="228" spans="1:76" x14ac:dyDescent="0.25">
      <c r="A228" s="28"/>
      <c r="B228" s="29"/>
      <c r="C228" s="30"/>
      <c r="D228" s="30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</row>
    <row r="229" spans="1:76" x14ac:dyDescent="0.25">
      <c r="A229" s="28"/>
      <c r="B229" s="29"/>
      <c r="C229" s="30"/>
      <c r="D229" s="30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</row>
    <row r="230" spans="1:76" x14ac:dyDescent="0.25">
      <c r="A230" s="28"/>
      <c r="B230" s="29"/>
      <c r="C230" s="30"/>
      <c r="D230" s="30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</row>
    <row r="231" spans="1:76" x14ac:dyDescent="0.25">
      <c r="A231" s="28"/>
      <c r="B231" s="29"/>
      <c r="C231" s="30"/>
      <c r="D231" s="30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</row>
    <row r="232" spans="1:76" x14ac:dyDescent="0.25">
      <c r="C232" s="30"/>
      <c r="D232" s="30"/>
    </row>
    <row r="233" spans="1:76" x14ac:dyDescent="0.25">
      <c r="A233" s="28"/>
      <c r="B233" s="31"/>
      <c r="C233" s="30"/>
      <c r="D233" s="30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</row>
    <row r="234" spans="1:76" x14ac:dyDescent="0.25">
      <c r="A234" s="28"/>
      <c r="B234" s="29"/>
      <c r="C234" s="30"/>
      <c r="D234" s="30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</row>
    <row r="235" spans="1:76" x14ac:dyDescent="0.25">
      <c r="A235" s="28"/>
      <c r="B235" s="29"/>
      <c r="C235" s="30"/>
      <c r="D235" s="30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</row>
    <row r="236" spans="1:76" x14ac:dyDescent="0.25">
      <c r="A236" s="28"/>
      <c r="B236" s="29"/>
      <c r="C236" s="30"/>
      <c r="D236" s="30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</row>
    <row r="237" spans="1:76" x14ac:dyDescent="0.25">
      <c r="A237" s="28"/>
      <c r="B237" s="29"/>
      <c r="C237" s="30"/>
      <c r="D237" s="30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</row>
    <row r="238" spans="1:76" x14ac:dyDescent="0.25">
      <c r="A238" s="28"/>
      <c r="B238" s="31"/>
      <c r="C238" s="30"/>
      <c r="D238" s="30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</row>
    <row r="239" spans="1:76" x14ac:dyDescent="0.25">
      <c r="A239" s="28"/>
      <c r="B239" s="29"/>
      <c r="C239" s="30"/>
      <c r="D239" s="30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</row>
    <row r="240" spans="1:76" x14ac:dyDescent="0.25">
      <c r="A240" s="28"/>
      <c r="B240" s="29"/>
      <c r="C240" s="30"/>
      <c r="D240" s="30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</row>
    <row r="241" spans="1:76" x14ac:dyDescent="0.25">
      <c r="A241" s="28"/>
      <c r="B241" s="29"/>
      <c r="C241" s="30"/>
      <c r="D241" s="30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</row>
    <row r="242" spans="1:76" x14ac:dyDescent="0.25">
      <c r="A242" s="28"/>
      <c r="B242" s="29"/>
      <c r="C242" s="30"/>
      <c r="D242" s="30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</row>
    <row r="243" spans="1:76" x14ac:dyDescent="0.25">
      <c r="A243" s="28"/>
      <c r="B243" s="31"/>
      <c r="C243" s="30"/>
      <c r="D243" s="30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</row>
    <row r="244" spans="1:76" x14ac:dyDescent="0.25">
      <c r="A244" s="28"/>
      <c r="B244" s="29"/>
      <c r="C244" s="30"/>
      <c r="D244" s="30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</row>
    <row r="245" spans="1:76" x14ac:dyDescent="0.25">
      <c r="A245" s="28"/>
      <c r="B245" s="29"/>
      <c r="C245" s="30"/>
      <c r="D245" s="30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</row>
    <row r="246" spans="1:76" x14ac:dyDescent="0.25">
      <c r="A246" s="28"/>
      <c r="B246" s="29"/>
      <c r="C246" s="30"/>
      <c r="D246" s="30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</row>
    <row r="247" spans="1:76" x14ac:dyDescent="0.25">
      <c r="A247" s="28"/>
      <c r="B247" s="29"/>
      <c r="C247" s="30"/>
      <c r="D247" s="30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</row>
    <row r="248" spans="1:76" x14ac:dyDescent="0.25">
      <c r="A248" s="28"/>
      <c r="B248" s="31"/>
      <c r="C248" s="30"/>
      <c r="D248" s="30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</row>
    <row r="249" spans="1:76" x14ac:dyDescent="0.25">
      <c r="A249" s="28"/>
      <c r="B249" s="29"/>
      <c r="C249" s="30"/>
      <c r="D249" s="30"/>
      <c r="E249" s="10"/>
      <c r="F249" s="8"/>
      <c r="G249" s="10"/>
      <c r="H249" s="8"/>
      <c r="I249" s="10"/>
      <c r="J249" s="8"/>
      <c r="K249" s="10"/>
      <c r="L249" s="8"/>
      <c r="M249" s="10"/>
      <c r="N249" s="8"/>
      <c r="O249" s="10"/>
      <c r="P249" s="8"/>
      <c r="Q249" s="10"/>
      <c r="R249" s="8"/>
      <c r="S249" s="10"/>
      <c r="T249" s="8"/>
      <c r="U249" s="10"/>
      <c r="V249" s="8"/>
      <c r="W249" s="10"/>
      <c r="X249" s="8"/>
      <c r="Y249" s="10"/>
      <c r="Z249" s="8"/>
      <c r="AA249" s="8"/>
      <c r="AB249" s="10"/>
      <c r="AC249" s="8"/>
      <c r="AD249" s="10"/>
      <c r="AE249" s="8"/>
      <c r="AF249" s="10"/>
      <c r="AG249" s="8"/>
      <c r="AH249" s="10"/>
      <c r="AI249" s="8"/>
      <c r="AJ249" s="10"/>
      <c r="AK249" s="8"/>
      <c r="AL249" s="10"/>
      <c r="AM249" s="8"/>
      <c r="AN249" s="10"/>
      <c r="AO249" s="8"/>
      <c r="AP249" s="8"/>
      <c r="AQ249" s="10"/>
      <c r="AR249" s="8"/>
      <c r="AS249" s="10"/>
      <c r="AT249" s="8"/>
      <c r="AU249" s="10"/>
      <c r="AV249" s="8"/>
      <c r="AW249" s="10"/>
      <c r="AX249" s="8"/>
      <c r="AY249" s="10"/>
      <c r="AZ249" s="8"/>
      <c r="BA249" s="10"/>
      <c r="BB249" s="8"/>
      <c r="BC249" s="10"/>
      <c r="BD249" s="8"/>
      <c r="BE249" s="10"/>
      <c r="BF249" s="8"/>
      <c r="BG249" s="10"/>
      <c r="BH249" s="8"/>
      <c r="BI249" s="10"/>
      <c r="BJ249" s="8"/>
      <c r="BK249" s="10"/>
      <c r="BL249" s="8"/>
      <c r="BM249" s="10"/>
      <c r="BN249" s="8"/>
      <c r="BO249" s="10"/>
      <c r="BP249" s="8"/>
      <c r="BQ249" s="10"/>
      <c r="BR249" s="8"/>
      <c r="BS249" s="10"/>
      <c r="BT249" s="8"/>
      <c r="BU249" s="10"/>
      <c r="BV249" s="8"/>
      <c r="BW249" s="10"/>
      <c r="BX249" s="8"/>
    </row>
    <row r="250" spans="1:76" x14ac:dyDescent="0.25">
      <c r="A250" s="28"/>
      <c r="B250" s="29"/>
      <c r="C250" s="30"/>
      <c r="D250" s="30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</row>
    <row r="251" spans="1:76" x14ac:dyDescent="0.25">
      <c r="A251" s="28"/>
      <c r="B251" s="29"/>
      <c r="C251" s="30"/>
      <c r="D251" s="30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</row>
    <row r="252" spans="1:76" x14ac:dyDescent="0.25">
      <c r="A252" s="28"/>
      <c r="B252" s="29"/>
      <c r="C252" s="30"/>
      <c r="D252" s="30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</row>
    <row r="253" spans="1:76" x14ac:dyDescent="0.25">
      <c r="A253" s="28"/>
      <c r="B253" s="31"/>
      <c r="C253" s="30"/>
      <c r="D253" s="30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</row>
    <row r="254" spans="1:76" x14ac:dyDescent="0.25">
      <c r="A254" s="28"/>
      <c r="B254" s="29"/>
      <c r="C254" s="30"/>
      <c r="D254" s="30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</row>
    <row r="255" spans="1:76" x14ac:dyDescent="0.25">
      <c r="A255" s="28"/>
      <c r="B255" s="29"/>
      <c r="C255" s="30"/>
      <c r="D255" s="30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</row>
    <row r="256" spans="1:76" x14ac:dyDescent="0.25">
      <c r="A256" s="28"/>
      <c r="B256" s="29"/>
      <c r="C256" s="30"/>
      <c r="D256" s="30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</row>
    <row r="257" spans="1:76" x14ac:dyDescent="0.25">
      <c r="A257" s="28"/>
      <c r="B257" s="29"/>
      <c r="C257" s="30"/>
      <c r="D257" s="30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</row>
    <row r="258" spans="1:76" x14ac:dyDescent="0.25">
      <c r="A258" s="28"/>
      <c r="B258" s="31"/>
      <c r="C258" s="30"/>
      <c r="D258" s="30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</row>
    <row r="259" spans="1:76" x14ac:dyDescent="0.25">
      <c r="A259" s="28"/>
      <c r="B259" s="29"/>
      <c r="C259" s="30"/>
      <c r="D259" s="30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</row>
    <row r="260" spans="1:76" x14ac:dyDescent="0.25">
      <c r="A260" s="28"/>
      <c r="B260" s="29"/>
      <c r="C260" s="30"/>
      <c r="D260" s="30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</row>
    <row r="261" spans="1:76" x14ac:dyDescent="0.25">
      <c r="A261" s="28"/>
      <c r="B261" s="29"/>
      <c r="C261" s="30"/>
      <c r="D261" s="30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</row>
    <row r="262" spans="1:76" x14ac:dyDescent="0.25">
      <c r="A262" s="28"/>
      <c r="B262" s="29"/>
      <c r="C262" s="30"/>
      <c r="D262" s="30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</row>
    <row r="263" spans="1:76" x14ac:dyDescent="0.25">
      <c r="C263" s="30"/>
      <c r="D263" s="30"/>
    </row>
    <row r="264" spans="1:76" x14ac:dyDescent="0.25">
      <c r="C264" s="30"/>
      <c r="D264" s="30"/>
    </row>
    <row r="265" spans="1:76" x14ac:dyDescent="0.25">
      <c r="A265" s="28"/>
      <c r="B265" s="31"/>
      <c r="C265" s="30"/>
      <c r="D265" s="30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</row>
    <row r="266" spans="1:76" x14ac:dyDescent="0.25">
      <c r="A266" s="28"/>
      <c r="B266" s="29"/>
      <c r="C266" s="30"/>
      <c r="D266" s="30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</row>
    <row r="267" spans="1:76" x14ac:dyDescent="0.25">
      <c r="A267" s="28"/>
      <c r="B267" s="29"/>
      <c r="C267" s="30"/>
      <c r="D267" s="30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</row>
    <row r="268" spans="1:76" x14ac:dyDescent="0.25">
      <c r="A268" s="28"/>
      <c r="B268" s="29"/>
      <c r="C268" s="30"/>
      <c r="D268" s="30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</row>
    <row r="269" spans="1:76" x14ac:dyDescent="0.25">
      <c r="A269" s="28"/>
      <c r="B269" s="29"/>
      <c r="C269" s="30"/>
      <c r="D269" s="30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</row>
    <row r="270" spans="1:76" x14ac:dyDescent="0.25">
      <c r="A270" s="28"/>
      <c r="B270" s="31"/>
      <c r="C270" s="30"/>
      <c r="D270" s="30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</row>
    <row r="271" spans="1:76" x14ac:dyDescent="0.25">
      <c r="A271" s="28"/>
      <c r="B271" s="29"/>
      <c r="C271" s="30"/>
      <c r="D271" s="30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</row>
    <row r="272" spans="1:76" x14ac:dyDescent="0.25">
      <c r="A272" s="28"/>
      <c r="B272" s="29"/>
      <c r="C272" s="30"/>
      <c r="D272" s="30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</row>
    <row r="273" spans="1:76" x14ac:dyDescent="0.25">
      <c r="A273" s="28"/>
      <c r="B273" s="29"/>
      <c r="C273" s="30"/>
      <c r="D273" s="30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</row>
    <row r="274" spans="1:76" x14ac:dyDescent="0.25">
      <c r="A274" s="28"/>
      <c r="B274" s="29"/>
      <c r="C274" s="30"/>
      <c r="D274" s="30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</row>
    <row r="275" spans="1:76" x14ac:dyDescent="0.25">
      <c r="A275" s="28"/>
      <c r="B275" s="31"/>
      <c r="C275" s="30"/>
      <c r="D275" s="30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</row>
    <row r="276" spans="1:76" x14ac:dyDescent="0.25">
      <c r="A276" s="28"/>
      <c r="B276" s="29"/>
      <c r="C276" s="30"/>
      <c r="D276" s="30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</row>
    <row r="277" spans="1:76" x14ac:dyDescent="0.25">
      <c r="A277" s="28"/>
      <c r="B277" s="29"/>
      <c r="C277" s="30"/>
      <c r="D277" s="30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</row>
    <row r="278" spans="1:76" x14ac:dyDescent="0.25">
      <c r="A278" s="28"/>
      <c r="B278" s="29"/>
      <c r="C278" s="30"/>
      <c r="D278" s="30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</row>
    <row r="279" spans="1:76" x14ac:dyDescent="0.25">
      <c r="A279" s="28"/>
      <c r="B279" s="29"/>
      <c r="C279" s="30"/>
      <c r="D279" s="30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</row>
    <row r="280" spans="1:76" x14ac:dyDescent="0.25">
      <c r="A280" s="28"/>
      <c r="B280" s="31"/>
      <c r="C280" s="30"/>
      <c r="D280" s="30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</row>
    <row r="281" spans="1:76" x14ac:dyDescent="0.25">
      <c r="A281" s="28"/>
      <c r="B281" s="29"/>
      <c r="C281" s="30"/>
      <c r="D281" s="30"/>
      <c r="E281" s="10"/>
      <c r="F281" s="8"/>
      <c r="G281" s="10"/>
      <c r="H281" s="8"/>
      <c r="I281" s="10"/>
      <c r="J281" s="8"/>
      <c r="K281" s="10"/>
      <c r="L281" s="8"/>
      <c r="M281" s="10"/>
      <c r="N281" s="8"/>
      <c r="O281" s="10"/>
      <c r="P281" s="8"/>
      <c r="Q281" s="10"/>
      <c r="R281" s="8"/>
      <c r="S281" s="10"/>
      <c r="T281" s="8"/>
      <c r="U281" s="10"/>
      <c r="V281" s="8"/>
      <c r="W281" s="10"/>
      <c r="X281" s="8"/>
      <c r="Y281" s="10"/>
      <c r="Z281" s="8"/>
      <c r="AA281" s="8"/>
      <c r="AB281" s="10"/>
      <c r="AC281" s="8"/>
      <c r="AD281" s="10"/>
      <c r="AE281" s="8"/>
      <c r="AF281" s="10"/>
      <c r="AG281" s="8"/>
      <c r="AH281" s="10"/>
      <c r="AI281" s="8"/>
      <c r="AJ281" s="10"/>
      <c r="AK281" s="8"/>
      <c r="AL281" s="10"/>
      <c r="AM281" s="8"/>
      <c r="AN281" s="10"/>
      <c r="AO281" s="8"/>
      <c r="AP281" s="8"/>
      <c r="AQ281" s="10"/>
      <c r="AR281" s="8"/>
      <c r="AS281" s="10"/>
      <c r="AT281" s="8"/>
      <c r="AU281" s="10"/>
      <c r="AV281" s="8"/>
      <c r="AW281" s="10"/>
      <c r="AX281" s="8"/>
      <c r="AY281" s="10"/>
      <c r="AZ281" s="8"/>
      <c r="BA281" s="10"/>
      <c r="BB281" s="8"/>
      <c r="BC281" s="10"/>
      <c r="BD281" s="8"/>
      <c r="BE281" s="10"/>
      <c r="BF281" s="8"/>
      <c r="BG281" s="10"/>
      <c r="BH281" s="8"/>
      <c r="BI281" s="10"/>
      <c r="BJ281" s="8"/>
      <c r="BK281" s="10"/>
      <c r="BL281" s="8"/>
      <c r="BM281" s="10"/>
      <c r="BN281" s="8"/>
      <c r="BO281" s="10"/>
      <c r="BP281" s="8"/>
      <c r="BQ281" s="10"/>
      <c r="BR281" s="8"/>
      <c r="BS281" s="10"/>
      <c r="BT281" s="8"/>
      <c r="BU281" s="10"/>
      <c r="BV281" s="8"/>
      <c r="BW281" s="10"/>
      <c r="BX281" s="8"/>
    </row>
    <row r="282" spans="1:76" x14ac:dyDescent="0.25">
      <c r="A282" s="28"/>
      <c r="B282" s="29"/>
      <c r="C282" s="30"/>
      <c r="D282" s="30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</row>
    <row r="283" spans="1:76" x14ac:dyDescent="0.25">
      <c r="A283" s="28"/>
      <c r="B283" s="29"/>
      <c r="C283" s="30"/>
      <c r="D283" s="30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</row>
    <row r="284" spans="1:76" x14ac:dyDescent="0.25">
      <c r="A284" s="28"/>
      <c r="B284" s="29"/>
      <c r="C284" s="30"/>
      <c r="D284" s="30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</row>
    <row r="285" spans="1:76" x14ac:dyDescent="0.25">
      <c r="A285" s="28"/>
      <c r="B285" s="31"/>
      <c r="C285" s="30"/>
      <c r="D285" s="30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</row>
    <row r="286" spans="1:76" x14ac:dyDescent="0.25">
      <c r="A286" s="28"/>
      <c r="B286" s="29"/>
      <c r="C286" s="30"/>
      <c r="D286" s="30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</row>
    <row r="287" spans="1:76" x14ac:dyDescent="0.25">
      <c r="A287" s="28"/>
      <c r="B287" s="29"/>
      <c r="C287" s="30"/>
      <c r="D287" s="30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</row>
    <row r="288" spans="1:76" x14ac:dyDescent="0.25">
      <c r="A288" s="28"/>
      <c r="B288" s="29"/>
      <c r="C288" s="30"/>
      <c r="D288" s="30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</row>
    <row r="289" spans="1:76" x14ac:dyDescent="0.25">
      <c r="A289" s="28"/>
      <c r="B289" s="29"/>
      <c r="C289" s="30"/>
      <c r="D289" s="30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</row>
    <row r="290" spans="1:76" x14ac:dyDescent="0.25">
      <c r="A290" s="28"/>
      <c r="B290" s="31"/>
      <c r="C290" s="30"/>
      <c r="D290" s="30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</row>
    <row r="291" spans="1:76" x14ac:dyDescent="0.25">
      <c r="A291" s="28"/>
      <c r="B291" s="29"/>
      <c r="C291" s="30"/>
      <c r="D291" s="30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</row>
    <row r="292" spans="1:76" x14ac:dyDescent="0.25">
      <c r="A292" s="28"/>
      <c r="B292" s="29"/>
      <c r="C292" s="30"/>
      <c r="D292" s="30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</row>
    <row r="293" spans="1:76" x14ac:dyDescent="0.25">
      <c r="A293" s="28"/>
      <c r="B293" s="29"/>
      <c r="C293" s="30"/>
      <c r="D293" s="30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</row>
    <row r="294" spans="1:76" x14ac:dyDescent="0.25">
      <c r="A294" s="28"/>
      <c r="B294" s="29"/>
      <c r="C294" s="30"/>
      <c r="D294" s="30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</row>
    <row r="295" spans="1:76" x14ac:dyDescent="0.25">
      <c r="C295" s="30"/>
      <c r="D295" s="30"/>
    </row>
    <row r="296" spans="1:76" x14ac:dyDescent="0.25">
      <c r="A296" s="28"/>
      <c r="B296" s="31"/>
      <c r="C296" s="30"/>
      <c r="D296" s="30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</row>
    <row r="297" spans="1:76" x14ac:dyDescent="0.25">
      <c r="A297" s="28"/>
      <c r="B297" s="29"/>
      <c r="C297" s="30"/>
      <c r="D297" s="30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</row>
    <row r="298" spans="1:76" x14ac:dyDescent="0.25">
      <c r="A298" s="28"/>
      <c r="B298" s="29"/>
      <c r="C298" s="30"/>
      <c r="D298" s="30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</row>
    <row r="299" spans="1:76" x14ac:dyDescent="0.25">
      <c r="A299" s="28"/>
      <c r="B299" s="29"/>
      <c r="C299" s="30"/>
      <c r="D299" s="30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</row>
    <row r="300" spans="1:76" x14ac:dyDescent="0.25">
      <c r="A300" s="28"/>
      <c r="B300" s="29"/>
      <c r="C300" s="30"/>
      <c r="D300" s="30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</row>
    <row r="301" spans="1:76" x14ac:dyDescent="0.25">
      <c r="A301" s="28"/>
      <c r="B301" s="31"/>
      <c r="C301" s="30"/>
      <c r="D301" s="30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</row>
    <row r="302" spans="1:76" x14ac:dyDescent="0.25">
      <c r="A302" s="28"/>
      <c r="B302" s="29"/>
      <c r="C302" s="30"/>
      <c r="D302" s="30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</row>
    <row r="303" spans="1:76" x14ac:dyDescent="0.25">
      <c r="A303" s="28"/>
      <c r="B303" s="29"/>
      <c r="C303" s="30"/>
      <c r="D303" s="30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</row>
    <row r="304" spans="1:76" x14ac:dyDescent="0.25">
      <c r="A304" s="28"/>
      <c r="B304" s="29"/>
      <c r="C304" s="30"/>
      <c r="D304" s="30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</row>
    <row r="305" spans="1:76" x14ac:dyDescent="0.25">
      <c r="A305" s="28"/>
      <c r="B305" s="29"/>
      <c r="C305" s="30"/>
      <c r="D305" s="30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</row>
    <row r="306" spans="1:76" x14ac:dyDescent="0.25">
      <c r="A306" s="28"/>
      <c r="B306" s="31"/>
      <c r="C306" s="30"/>
      <c r="D306" s="30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</row>
    <row r="307" spans="1:76" x14ac:dyDescent="0.25">
      <c r="A307" s="28"/>
      <c r="B307" s="29"/>
      <c r="C307" s="30"/>
      <c r="D307" s="30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</row>
    <row r="308" spans="1:76" x14ac:dyDescent="0.25">
      <c r="A308" s="28"/>
      <c r="B308" s="29"/>
      <c r="C308" s="30"/>
      <c r="D308" s="30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</row>
    <row r="309" spans="1:76" x14ac:dyDescent="0.25">
      <c r="A309" s="28"/>
      <c r="B309" s="29"/>
      <c r="C309" s="30"/>
      <c r="D309" s="30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</row>
    <row r="310" spans="1:76" x14ac:dyDescent="0.25">
      <c r="A310" s="28"/>
      <c r="B310" s="29"/>
      <c r="C310" s="30"/>
      <c r="D310" s="30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</row>
    <row r="311" spans="1:76" x14ac:dyDescent="0.25">
      <c r="A311" s="28"/>
      <c r="B311" s="31"/>
      <c r="C311" s="30"/>
      <c r="D311" s="30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</row>
    <row r="312" spans="1:76" x14ac:dyDescent="0.25">
      <c r="A312" s="28"/>
      <c r="B312" s="29"/>
      <c r="C312" s="30"/>
      <c r="D312" s="30"/>
      <c r="E312" s="10"/>
      <c r="F312" s="8"/>
      <c r="G312" s="10"/>
      <c r="H312" s="8"/>
      <c r="I312" s="10"/>
      <c r="J312" s="8"/>
      <c r="K312" s="10"/>
      <c r="L312" s="8"/>
      <c r="M312" s="10"/>
      <c r="N312" s="8"/>
      <c r="O312" s="10"/>
      <c r="P312" s="8"/>
      <c r="Q312" s="10"/>
      <c r="R312" s="8"/>
      <c r="S312" s="10"/>
      <c r="T312" s="8"/>
      <c r="U312" s="10"/>
      <c r="V312" s="8"/>
      <c r="W312" s="10"/>
      <c r="X312" s="8"/>
      <c r="Y312" s="10"/>
      <c r="Z312" s="8"/>
      <c r="AA312" s="8"/>
      <c r="AB312" s="10"/>
      <c r="AC312" s="8"/>
      <c r="AD312" s="10"/>
      <c r="AE312" s="8"/>
      <c r="AF312" s="10"/>
      <c r="AG312" s="8"/>
      <c r="AH312" s="10"/>
      <c r="AI312" s="8"/>
      <c r="AJ312" s="10"/>
      <c r="AK312" s="8"/>
      <c r="AL312" s="10"/>
      <c r="AM312" s="8"/>
      <c r="AN312" s="10"/>
      <c r="AO312" s="8"/>
      <c r="AP312" s="8"/>
      <c r="AQ312" s="10"/>
      <c r="AR312" s="8"/>
      <c r="AS312" s="10"/>
      <c r="AT312" s="8"/>
      <c r="AU312" s="10"/>
      <c r="AV312" s="8"/>
      <c r="AW312" s="10"/>
      <c r="AX312" s="8"/>
      <c r="AY312" s="10"/>
      <c r="AZ312" s="8"/>
      <c r="BA312" s="10"/>
      <c r="BB312" s="8"/>
      <c r="BC312" s="10"/>
      <c r="BD312" s="8"/>
      <c r="BE312" s="10"/>
      <c r="BF312" s="8"/>
      <c r="BG312" s="10"/>
      <c r="BH312" s="8"/>
      <c r="BI312" s="10"/>
      <c r="BJ312" s="8"/>
      <c r="BK312" s="10"/>
      <c r="BL312" s="8"/>
      <c r="BM312" s="10"/>
      <c r="BN312" s="8"/>
      <c r="BO312" s="10"/>
      <c r="BP312" s="8"/>
      <c r="BQ312" s="10"/>
      <c r="BR312" s="8"/>
      <c r="BS312" s="10"/>
      <c r="BT312" s="8"/>
      <c r="BU312" s="10"/>
      <c r="BV312" s="8"/>
      <c r="BW312" s="10"/>
      <c r="BX312" s="8"/>
    </row>
    <row r="313" spans="1:76" x14ac:dyDescent="0.25">
      <c r="A313" s="28"/>
      <c r="B313" s="29"/>
      <c r="C313" s="30"/>
      <c r="D313" s="30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</row>
    <row r="314" spans="1:76" x14ac:dyDescent="0.25">
      <c r="A314" s="28"/>
      <c r="B314" s="29"/>
      <c r="C314" s="30"/>
      <c r="D314" s="30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</row>
    <row r="315" spans="1:76" x14ac:dyDescent="0.25">
      <c r="A315" s="28"/>
      <c r="B315" s="29"/>
      <c r="C315" s="30"/>
      <c r="D315" s="30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</row>
    <row r="316" spans="1:76" x14ac:dyDescent="0.25">
      <c r="A316" s="28"/>
      <c r="B316" s="31"/>
      <c r="C316" s="30"/>
      <c r="D316" s="30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</row>
    <row r="317" spans="1:76" x14ac:dyDescent="0.25">
      <c r="A317" s="28"/>
      <c r="B317" s="29"/>
      <c r="C317" s="30"/>
      <c r="D317" s="30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</row>
    <row r="318" spans="1:76" x14ac:dyDescent="0.25">
      <c r="A318" s="28"/>
      <c r="B318" s="29"/>
      <c r="C318" s="30"/>
      <c r="D318" s="30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</row>
    <row r="319" spans="1:76" x14ac:dyDescent="0.25">
      <c r="A319" s="28"/>
      <c r="B319" s="29"/>
      <c r="C319" s="30"/>
      <c r="D319" s="30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</row>
    <row r="320" spans="1:76" x14ac:dyDescent="0.25">
      <c r="A320" s="28"/>
      <c r="B320" s="29"/>
      <c r="C320" s="30"/>
      <c r="D320" s="30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</row>
    <row r="321" spans="1:76" x14ac:dyDescent="0.25">
      <c r="A321" s="28"/>
      <c r="B321" s="31"/>
      <c r="C321" s="30"/>
      <c r="D321" s="30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</row>
    <row r="322" spans="1:76" x14ac:dyDescent="0.25">
      <c r="A322" s="28"/>
      <c r="B322" s="29"/>
      <c r="C322" s="30"/>
      <c r="D322" s="30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</row>
    <row r="323" spans="1:76" x14ac:dyDescent="0.25">
      <c r="A323" s="28"/>
      <c r="B323" s="29"/>
      <c r="C323" s="30"/>
      <c r="D323" s="30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</row>
    <row r="324" spans="1:76" x14ac:dyDescent="0.25">
      <c r="A324" s="28"/>
      <c r="B324" s="29"/>
      <c r="C324" s="30"/>
      <c r="D324" s="30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</row>
    <row r="325" spans="1:76" x14ac:dyDescent="0.25">
      <c r="A325" s="28"/>
      <c r="B325" s="29"/>
      <c r="C325" s="30"/>
      <c r="D325" s="30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</row>
    <row r="326" spans="1:76" x14ac:dyDescent="0.25">
      <c r="C326" s="30"/>
      <c r="D326" s="30"/>
    </row>
    <row r="327" spans="1:76" x14ac:dyDescent="0.25">
      <c r="C327" s="30"/>
      <c r="D327" s="30"/>
    </row>
    <row r="328" spans="1:76" x14ac:dyDescent="0.25">
      <c r="A328" s="28"/>
      <c r="B328" s="31"/>
      <c r="C328" s="30"/>
      <c r="D328" s="30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</row>
    <row r="329" spans="1:76" x14ac:dyDescent="0.25">
      <c r="A329" s="28"/>
      <c r="B329" s="29"/>
      <c r="C329" s="30"/>
      <c r="D329" s="30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</row>
    <row r="330" spans="1:76" x14ac:dyDescent="0.25">
      <c r="A330" s="28"/>
      <c r="B330" s="29"/>
      <c r="C330" s="30"/>
      <c r="D330" s="30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</row>
    <row r="331" spans="1:76" x14ac:dyDescent="0.25">
      <c r="A331" s="28"/>
      <c r="B331" s="29"/>
      <c r="C331" s="30"/>
      <c r="D331" s="30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</row>
    <row r="332" spans="1:76" x14ac:dyDescent="0.25">
      <c r="A332" s="28"/>
      <c r="B332" s="29"/>
      <c r="C332" s="30"/>
      <c r="D332" s="30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</row>
    <row r="333" spans="1:76" x14ac:dyDescent="0.25">
      <c r="A333" s="28"/>
      <c r="B333" s="31"/>
      <c r="C333" s="30"/>
      <c r="D333" s="30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</row>
    <row r="334" spans="1:76" x14ac:dyDescent="0.25">
      <c r="A334" s="28"/>
      <c r="B334" s="29"/>
      <c r="C334" s="30"/>
      <c r="D334" s="30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</row>
    <row r="335" spans="1:76" x14ac:dyDescent="0.25">
      <c r="A335" s="28"/>
      <c r="B335" s="29"/>
      <c r="C335" s="30"/>
      <c r="D335" s="30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</row>
    <row r="336" spans="1:76" x14ac:dyDescent="0.25">
      <c r="A336" s="28"/>
      <c r="B336" s="29"/>
      <c r="C336" s="30"/>
      <c r="D336" s="30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</row>
    <row r="337" spans="1:76" x14ac:dyDescent="0.25">
      <c r="A337" s="28"/>
      <c r="B337" s="29"/>
      <c r="C337" s="30"/>
      <c r="D337" s="30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</row>
    <row r="338" spans="1:76" x14ac:dyDescent="0.25">
      <c r="A338" s="28"/>
      <c r="B338" s="31"/>
      <c r="C338" s="30"/>
      <c r="D338" s="30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</row>
    <row r="339" spans="1:76" x14ac:dyDescent="0.25">
      <c r="A339" s="28"/>
      <c r="B339" s="29"/>
      <c r="C339" s="30"/>
      <c r="D339" s="30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</row>
    <row r="340" spans="1:76" x14ac:dyDescent="0.25">
      <c r="A340" s="28"/>
      <c r="B340" s="29"/>
      <c r="C340" s="30"/>
      <c r="D340" s="30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</row>
    <row r="341" spans="1:76" x14ac:dyDescent="0.25">
      <c r="A341" s="28"/>
      <c r="B341" s="29"/>
      <c r="C341" s="30"/>
      <c r="D341" s="30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</row>
    <row r="342" spans="1:76" x14ac:dyDescent="0.25">
      <c r="A342" s="28"/>
      <c r="B342" s="29"/>
      <c r="C342" s="30"/>
      <c r="D342" s="30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</row>
    <row r="343" spans="1:76" x14ac:dyDescent="0.25">
      <c r="A343" s="28"/>
      <c r="B343" s="31"/>
      <c r="C343" s="30"/>
      <c r="D343" s="30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</row>
    <row r="344" spans="1:76" x14ac:dyDescent="0.25">
      <c r="A344" s="28"/>
      <c r="B344" s="29"/>
      <c r="C344" s="30"/>
      <c r="D344" s="30"/>
      <c r="E344" s="10"/>
      <c r="F344" s="8"/>
      <c r="G344" s="10"/>
      <c r="H344" s="8"/>
      <c r="I344" s="10"/>
      <c r="J344" s="8"/>
      <c r="K344" s="10"/>
      <c r="L344" s="8"/>
      <c r="M344" s="10"/>
      <c r="N344" s="8"/>
      <c r="O344" s="10"/>
      <c r="P344" s="8"/>
      <c r="Q344" s="10"/>
      <c r="R344" s="8"/>
      <c r="S344" s="10"/>
      <c r="T344" s="8"/>
      <c r="U344" s="10"/>
      <c r="V344" s="8"/>
      <c r="W344" s="10"/>
      <c r="X344" s="8"/>
      <c r="Y344" s="10"/>
      <c r="Z344" s="8"/>
      <c r="AA344" s="8"/>
      <c r="AB344" s="10"/>
      <c r="AC344" s="8"/>
      <c r="AD344" s="10"/>
      <c r="AE344" s="8"/>
      <c r="AF344" s="10"/>
      <c r="AG344" s="8"/>
      <c r="AH344" s="10"/>
      <c r="AI344" s="8"/>
      <c r="AJ344" s="10"/>
      <c r="AK344" s="8"/>
      <c r="AL344" s="10"/>
      <c r="AM344" s="8"/>
      <c r="AN344" s="10"/>
      <c r="AO344" s="8"/>
      <c r="AP344" s="8"/>
      <c r="AQ344" s="10"/>
      <c r="AR344" s="8"/>
      <c r="AS344" s="10"/>
      <c r="AT344" s="8"/>
      <c r="AU344" s="10"/>
      <c r="AV344" s="8"/>
      <c r="AW344" s="10"/>
      <c r="AX344" s="8"/>
      <c r="AY344" s="10"/>
      <c r="AZ344" s="8"/>
      <c r="BA344" s="10"/>
      <c r="BB344" s="8"/>
      <c r="BC344" s="10"/>
      <c r="BD344" s="8"/>
      <c r="BE344" s="10"/>
      <c r="BF344" s="8"/>
      <c r="BG344" s="10"/>
      <c r="BH344" s="8"/>
      <c r="BI344" s="10"/>
      <c r="BJ344" s="8"/>
      <c r="BK344" s="10"/>
      <c r="BL344" s="8"/>
      <c r="BM344" s="10"/>
      <c r="BN344" s="8"/>
      <c r="BO344" s="10"/>
      <c r="BP344" s="8"/>
      <c r="BQ344" s="10"/>
      <c r="BR344" s="8"/>
      <c r="BS344" s="10"/>
      <c r="BT344" s="8"/>
      <c r="BU344" s="10"/>
      <c r="BV344" s="8"/>
      <c r="BW344" s="10"/>
      <c r="BX344" s="8"/>
    </row>
    <row r="345" spans="1:76" x14ac:dyDescent="0.25">
      <c r="A345" s="28"/>
      <c r="B345" s="29"/>
      <c r="C345" s="30"/>
      <c r="D345" s="30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</row>
    <row r="346" spans="1:76" x14ac:dyDescent="0.25">
      <c r="A346" s="28"/>
      <c r="B346" s="29"/>
      <c r="C346" s="30"/>
      <c r="D346" s="30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</row>
    <row r="347" spans="1:76" x14ac:dyDescent="0.25">
      <c r="A347" s="28"/>
      <c r="B347" s="29"/>
      <c r="C347" s="30"/>
      <c r="D347" s="30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</row>
    <row r="348" spans="1:76" x14ac:dyDescent="0.25">
      <c r="A348" s="28"/>
      <c r="B348" s="31"/>
      <c r="C348" s="30"/>
      <c r="D348" s="30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</row>
    <row r="349" spans="1:76" x14ac:dyDescent="0.25">
      <c r="A349" s="28"/>
      <c r="B349" s="29"/>
      <c r="C349" s="30"/>
      <c r="D349" s="30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</row>
    <row r="350" spans="1:76" x14ac:dyDescent="0.25">
      <c r="A350" s="28"/>
      <c r="B350" s="29"/>
      <c r="C350" s="30"/>
      <c r="D350" s="30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</row>
    <row r="351" spans="1:76" x14ac:dyDescent="0.25">
      <c r="A351" s="28"/>
      <c r="B351" s="29"/>
      <c r="C351" s="30"/>
      <c r="D351" s="30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</row>
    <row r="352" spans="1:76" x14ac:dyDescent="0.25">
      <c r="A352" s="28"/>
      <c r="B352" s="29"/>
      <c r="C352" s="30"/>
      <c r="D352" s="30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</row>
    <row r="353" spans="1:76" x14ac:dyDescent="0.25">
      <c r="A353" s="28"/>
      <c r="B353" s="31"/>
      <c r="C353" s="30"/>
      <c r="D353" s="30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</row>
    <row r="354" spans="1:76" x14ac:dyDescent="0.25">
      <c r="A354" s="28"/>
      <c r="B354" s="29"/>
      <c r="C354" s="30"/>
      <c r="D354" s="30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</row>
    <row r="355" spans="1:76" x14ac:dyDescent="0.25">
      <c r="A355" s="28"/>
      <c r="B355" s="29"/>
      <c r="C355" s="30"/>
      <c r="D355" s="30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</row>
    <row r="356" spans="1:76" x14ac:dyDescent="0.25">
      <c r="A356" s="28"/>
      <c r="B356" s="29"/>
      <c r="C356" s="30"/>
      <c r="D356" s="30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</row>
    <row r="357" spans="1:76" x14ac:dyDescent="0.25">
      <c r="A357" s="28"/>
      <c r="B357" s="29"/>
      <c r="C357" s="30"/>
      <c r="D357" s="30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</row>
    <row r="358" spans="1:76" x14ac:dyDescent="0.25">
      <c r="C358" s="30"/>
      <c r="D358" s="30"/>
    </row>
    <row r="359" spans="1:76" x14ac:dyDescent="0.25">
      <c r="A359" s="28"/>
      <c r="B359" s="31"/>
      <c r="C359" s="30"/>
      <c r="D359" s="30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</row>
    <row r="360" spans="1:76" x14ac:dyDescent="0.25">
      <c r="A360" s="28"/>
      <c r="B360" s="29"/>
      <c r="C360" s="30"/>
      <c r="D360" s="30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</row>
    <row r="361" spans="1:76" x14ac:dyDescent="0.25">
      <c r="A361" s="28"/>
      <c r="B361" s="29"/>
      <c r="C361" s="30"/>
      <c r="D361" s="30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</row>
    <row r="362" spans="1:76" x14ac:dyDescent="0.25">
      <c r="A362" s="28"/>
      <c r="B362" s="29"/>
      <c r="C362" s="30"/>
      <c r="D362" s="30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</row>
    <row r="363" spans="1:76" x14ac:dyDescent="0.25">
      <c r="A363" s="28"/>
      <c r="B363" s="29"/>
      <c r="C363" s="30"/>
      <c r="D363" s="30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</row>
    <row r="364" spans="1:76" x14ac:dyDescent="0.25">
      <c r="A364" s="28"/>
      <c r="B364" s="31"/>
      <c r="C364" s="30"/>
      <c r="D364" s="30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</row>
    <row r="365" spans="1:76" x14ac:dyDescent="0.25">
      <c r="A365" s="28"/>
      <c r="B365" s="29"/>
      <c r="C365" s="30"/>
      <c r="D365" s="30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</row>
    <row r="366" spans="1:76" x14ac:dyDescent="0.25">
      <c r="A366" s="28"/>
      <c r="B366" s="29"/>
      <c r="C366" s="30"/>
      <c r="D366" s="30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</row>
    <row r="367" spans="1:76" x14ac:dyDescent="0.25">
      <c r="A367" s="28"/>
      <c r="B367" s="29"/>
      <c r="C367" s="30"/>
      <c r="D367" s="30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</row>
    <row r="368" spans="1:76" x14ac:dyDescent="0.25">
      <c r="A368" s="28"/>
      <c r="B368" s="29"/>
      <c r="C368" s="30"/>
      <c r="D368" s="30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</row>
    <row r="369" spans="1:76" x14ac:dyDescent="0.25">
      <c r="A369" s="28"/>
      <c r="B369" s="31"/>
      <c r="C369" s="30"/>
      <c r="D369" s="30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</row>
    <row r="370" spans="1:76" x14ac:dyDescent="0.25">
      <c r="A370" s="28"/>
      <c r="B370" s="29"/>
      <c r="C370" s="30"/>
      <c r="D370" s="30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</row>
    <row r="371" spans="1:76" x14ac:dyDescent="0.25">
      <c r="A371" s="28"/>
      <c r="B371" s="29"/>
      <c r="C371" s="30"/>
      <c r="D371" s="30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</row>
    <row r="372" spans="1:76" x14ac:dyDescent="0.25">
      <c r="A372" s="28"/>
      <c r="B372" s="29"/>
      <c r="C372" s="30"/>
      <c r="D372" s="30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</row>
    <row r="373" spans="1:76" x14ac:dyDescent="0.25">
      <c r="A373" s="28"/>
      <c r="B373" s="29"/>
      <c r="C373" s="30"/>
      <c r="D373" s="30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</row>
    <row r="374" spans="1:76" x14ac:dyDescent="0.25">
      <c r="A374" s="28"/>
      <c r="B374" s="31"/>
      <c r="C374" s="30"/>
      <c r="D374" s="30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</row>
    <row r="375" spans="1:76" x14ac:dyDescent="0.25">
      <c r="A375" s="28"/>
      <c r="B375" s="29"/>
      <c r="C375" s="30"/>
      <c r="D375" s="30"/>
      <c r="E375" s="10"/>
      <c r="F375" s="8"/>
      <c r="G375" s="10"/>
      <c r="H375" s="8"/>
      <c r="I375" s="10"/>
      <c r="J375" s="8"/>
      <c r="K375" s="10"/>
      <c r="L375" s="8"/>
      <c r="M375" s="10"/>
      <c r="N375" s="8"/>
      <c r="O375" s="10"/>
      <c r="P375" s="8"/>
      <c r="Q375" s="10"/>
      <c r="R375" s="8"/>
      <c r="S375" s="10"/>
      <c r="T375" s="8"/>
      <c r="U375" s="10"/>
      <c r="V375" s="8"/>
      <c r="W375" s="10"/>
      <c r="X375" s="8"/>
      <c r="Y375" s="10"/>
      <c r="Z375" s="8"/>
      <c r="AA375" s="8"/>
      <c r="AB375" s="10"/>
      <c r="AC375" s="8"/>
      <c r="AD375" s="10"/>
      <c r="AE375" s="8"/>
      <c r="AF375" s="10"/>
      <c r="AG375" s="8"/>
      <c r="AH375" s="10"/>
      <c r="AI375" s="8"/>
      <c r="AJ375" s="10"/>
      <c r="AK375" s="8"/>
      <c r="AL375" s="10"/>
      <c r="AM375" s="8"/>
      <c r="AN375" s="10"/>
      <c r="AO375" s="8"/>
      <c r="AP375" s="8"/>
      <c r="AQ375" s="10"/>
      <c r="AR375" s="8"/>
      <c r="AS375" s="10"/>
      <c r="AT375" s="8"/>
      <c r="AU375" s="10"/>
      <c r="AV375" s="8"/>
      <c r="AW375" s="10"/>
      <c r="AX375" s="8"/>
      <c r="AY375" s="10"/>
      <c r="AZ375" s="8"/>
      <c r="BA375" s="10"/>
      <c r="BB375" s="8"/>
      <c r="BC375" s="10"/>
      <c r="BD375" s="8"/>
      <c r="BE375" s="10"/>
      <c r="BF375" s="8"/>
      <c r="BG375" s="10"/>
      <c r="BH375" s="8"/>
      <c r="BI375" s="10"/>
      <c r="BJ375" s="8"/>
      <c r="BK375" s="10"/>
      <c r="BL375" s="8"/>
      <c r="BM375" s="10"/>
      <c r="BN375" s="8"/>
      <c r="BO375" s="10"/>
      <c r="BP375" s="8"/>
      <c r="BQ375" s="10"/>
      <c r="BR375" s="8"/>
      <c r="BS375" s="10"/>
      <c r="BT375" s="8"/>
      <c r="BU375" s="10"/>
      <c r="BV375" s="8"/>
      <c r="BW375" s="10"/>
      <c r="BX375" s="8"/>
    </row>
    <row r="376" spans="1:76" x14ac:dyDescent="0.25">
      <c r="A376" s="28"/>
      <c r="B376" s="29"/>
      <c r="C376" s="30"/>
      <c r="D376" s="30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</row>
    <row r="377" spans="1:76" x14ac:dyDescent="0.25">
      <c r="A377" s="28"/>
      <c r="B377" s="29"/>
      <c r="C377" s="30"/>
      <c r="D377" s="30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</row>
    <row r="378" spans="1:76" x14ac:dyDescent="0.25">
      <c r="A378" s="28"/>
      <c r="B378" s="29"/>
      <c r="C378" s="30"/>
      <c r="D378" s="30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</row>
    <row r="379" spans="1:76" x14ac:dyDescent="0.25">
      <c r="A379" s="28"/>
      <c r="B379" s="31"/>
      <c r="C379" s="30"/>
      <c r="D379" s="30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</row>
    <row r="380" spans="1:76" x14ac:dyDescent="0.25">
      <c r="A380" s="28"/>
      <c r="B380" s="29"/>
      <c r="C380" s="30"/>
      <c r="D380" s="30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</row>
    <row r="381" spans="1:76" x14ac:dyDescent="0.25">
      <c r="A381" s="28"/>
      <c r="B381" s="29"/>
      <c r="C381" s="30"/>
      <c r="D381" s="30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</row>
    <row r="382" spans="1:76" x14ac:dyDescent="0.25">
      <c r="A382" s="28"/>
      <c r="B382" s="29"/>
      <c r="C382" s="30"/>
      <c r="D382" s="30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</row>
    <row r="383" spans="1:76" x14ac:dyDescent="0.25">
      <c r="A383" s="28"/>
      <c r="B383" s="29"/>
      <c r="C383" s="30"/>
      <c r="D383" s="30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</row>
    <row r="384" spans="1:76" x14ac:dyDescent="0.25">
      <c r="A384" s="28"/>
      <c r="B384" s="31"/>
      <c r="C384" s="30"/>
      <c r="D384" s="30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</row>
    <row r="385" spans="1:76" x14ac:dyDescent="0.25">
      <c r="A385" s="28"/>
      <c r="B385" s="29"/>
      <c r="C385" s="30"/>
      <c r="D385" s="30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</row>
    <row r="386" spans="1:76" x14ac:dyDescent="0.25">
      <c r="A386" s="28"/>
      <c r="B386" s="29"/>
      <c r="C386" s="30"/>
      <c r="D386" s="30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</row>
    <row r="387" spans="1:76" x14ac:dyDescent="0.25">
      <c r="A387" s="28"/>
      <c r="B387" s="29"/>
      <c r="C387" s="30"/>
      <c r="D387" s="30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</row>
    <row r="388" spans="1:76" x14ac:dyDescent="0.25">
      <c r="A388" s="28"/>
      <c r="B388" s="29"/>
      <c r="C388" s="30"/>
      <c r="D388" s="30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</row>
    <row r="389" spans="1:76" x14ac:dyDescent="0.25">
      <c r="C389" s="30"/>
      <c r="D389" s="30"/>
    </row>
    <row r="390" spans="1:76" x14ac:dyDescent="0.25">
      <c r="C390" s="30"/>
      <c r="D390" s="30"/>
    </row>
    <row r="391" spans="1:76" x14ac:dyDescent="0.25">
      <c r="A391" s="28"/>
      <c r="B391" s="31"/>
      <c r="C391" s="30"/>
      <c r="D391" s="30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</row>
    <row r="392" spans="1:76" x14ac:dyDescent="0.25">
      <c r="A392" s="28"/>
      <c r="B392" s="29"/>
      <c r="C392" s="30"/>
      <c r="D392" s="30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</row>
    <row r="393" spans="1:76" x14ac:dyDescent="0.25">
      <c r="A393" s="28"/>
      <c r="B393" s="29"/>
      <c r="C393" s="30"/>
      <c r="D393" s="30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</row>
    <row r="394" spans="1:76" x14ac:dyDescent="0.25">
      <c r="A394" s="28"/>
      <c r="B394" s="29"/>
      <c r="C394" s="30"/>
      <c r="D394" s="30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</row>
    <row r="395" spans="1:76" x14ac:dyDescent="0.25">
      <c r="A395" s="28"/>
      <c r="B395" s="29"/>
      <c r="C395" s="30"/>
      <c r="D395" s="30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</row>
    <row r="396" spans="1:76" x14ac:dyDescent="0.25">
      <c r="A396" s="28"/>
      <c r="B396" s="31"/>
      <c r="C396" s="30"/>
      <c r="D396" s="30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</row>
    <row r="397" spans="1:76" x14ac:dyDescent="0.25">
      <c r="A397" s="28"/>
      <c r="B397" s="29"/>
      <c r="C397" s="30"/>
      <c r="D397" s="30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</row>
    <row r="398" spans="1:76" x14ac:dyDescent="0.25">
      <c r="A398" s="28"/>
      <c r="B398" s="29"/>
      <c r="C398" s="30"/>
      <c r="D398" s="30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</row>
    <row r="399" spans="1:76" x14ac:dyDescent="0.25">
      <c r="A399" s="28"/>
      <c r="B399" s="29"/>
      <c r="C399" s="30"/>
      <c r="D399" s="30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</row>
    <row r="400" spans="1:76" x14ac:dyDescent="0.25">
      <c r="A400" s="28"/>
      <c r="B400" s="29"/>
      <c r="C400" s="30"/>
      <c r="D400" s="30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</row>
    <row r="401" spans="1:76" x14ac:dyDescent="0.25">
      <c r="A401" s="28"/>
      <c r="B401" s="31"/>
      <c r="C401" s="30"/>
      <c r="D401" s="30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</row>
    <row r="402" spans="1:76" x14ac:dyDescent="0.25">
      <c r="A402" s="28"/>
      <c r="B402" s="29"/>
      <c r="C402" s="30"/>
      <c r="D402" s="30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</row>
    <row r="403" spans="1:76" x14ac:dyDescent="0.25">
      <c r="A403" s="28"/>
      <c r="B403" s="29"/>
      <c r="C403" s="30"/>
      <c r="D403" s="30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</row>
    <row r="404" spans="1:76" x14ac:dyDescent="0.25">
      <c r="A404" s="28"/>
      <c r="B404" s="29"/>
      <c r="C404" s="30"/>
      <c r="D404" s="30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</row>
    <row r="405" spans="1:76" x14ac:dyDescent="0.25">
      <c r="A405" s="28"/>
      <c r="B405" s="29"/>
      <c r="C405" s="30"/>
      <c r="D405" s="30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</row>
    <row r="406" spans="1:76" x14ac:dyDescent="0.25">
      <c r="A406" s="28"/>
      <c r="B406" s="31"/>
      <c r="C406" s="30"/>
      <c r="D406" s="30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</row>
    <row r="407" spans="1:76" x14ac:dyDescent="0.25">
      <c r="A407" s="28"/>
      <c r="B407" s="29"/>
      <c r="C407" s="30"/>
      <c r="D407" s="30"/>
      <c r="E407" s="10"/>
      <c r="F407" s="8"/>
      <c r="G407" s="10"/>
      <c r="H407" s="8"/>
      <c r="I407" s="10"/>
      <c r="J407" s="8"/>
      <c r="K407" s="10"/>
      <c r="L407" s="8"/>
      <c r="M407" s="10"/>
      <c r="N407" s="8"/>
      <c r="O407" s="10"/>
      <c r="P407" s="8"/>
      <c r="Q407" s="10"/>
      <c r="R407" s="8"/>
      <c r="S407" s="10"/>
      <c r="T407" s="8"/>
      <c r="U407" s="10"/>
      <c r="V407" s="8"/>
      <c r="W407" s="10"/>
      <c r="X407" s="8"/>
      <c r="Y407" s="10"/>
      <c r="Z407" s="8"/>
      <c r="AA407" s="8"/>
      <c r="AB407" s="10"/>
      <c r="AC407" s="8"/>
      <c r="AD407" s="10"/>
      <c r="AE407" s="8"/>
      <c r="AF407" s="10"/>
      <c r="AG407" s="8"/>
      <c r="AH407" s="10"/>
      <c r="AI407" s="8"/>
      <c r="AJ407" s="10"/>
      <c r="AK407" s="8"/>
      <c r="AL407" s="10"/>
      <c r="AM407" s="8"/>
      <c r="AN407" s="10"/>
      <c r="AO407" s="8"/>
      <c r="AP407" s="8"/>
      <c r="AQ407" s="10"/>
      <c r="AR407" s="8"/>
      <c r="AS407" s="10"/>
      <c r="AT407" s="8"/>
      <c r="AU407" s="10"/>
      <c r="AV407" s="8"/>
      <c r="AW407" s="10"/>
      <c r="AX407" s="8"/>
      <c r="AY407" s="10"/>
      <c r="AZ407" s="8"/>
      <c r="BA407" s="10"/>
      <c r="BB407" s="8"/>
      <c r="BC407" s="10"/>
      <c r="BD407" s="8"/>
      <c r="BE407" s="10"/>
      <c r="BF407" s="8"/>
      <c r="BG407" s="10"/>
      <c r="BH407" s="8"/>
      <c r="BI407" s="10"/>
      <c r="BJ407" s="8"/>
      <c r="BK407" s="10"/>
      <c r="BL407" s="8"/>
      <c r="BM407" s="10"/>
      <c r="BN407" s="8"/>
      <c r="BO407" s="10"/>
      <c r="BP407" s="8"/>
      <c r="BQ407" s="10"/>
      <c r="BR407" s="8"/>
      <c r="BS407" s="10"/>
      <c r="BT407" s="8"/>
      <c r="BU407" s="10"/>
      <c r="BV407" s="8"/>
      <c r="BW407" s="10"/>
      <c r="BX407" s="8"/>
    </row>
    <row r="408" spans="1:76" x14ac:dyDescent="0.25">
      <c r="A408" s="28"/>
      <c r="B408" s="29"/>
      <c r="C408" s="30"/>
      <c r="D408" s="30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</row>
    <row r="409" spans="1:76" x14ac:dyDescent="0.25">
      <c r="A409" s="28"/>
      <c r="B409" s="29"/>
      <c r="C409" s="30"/>
      <c r="D409" s="30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</row>
    <row r="410" spans="1:76" x14ac:dyDescent="0.25">
      <c r="A410" s="28"/>
      <c r="B410" s="29"/>
      <c r="C410" s="30"/>
      <c r="D410" s="30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</row>
    <row r="411" spans="1:76" x14ac:dyDescent="0.25">
      <c r="A411" s="28"/>
      <c r="B411" s="31"/>
      <c r="C411" s="30"/>
      <c r="D411" s="30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</row>
    <row r="412" spans="1:76" x14ac:dyDescent="0.25">
      <c r="A412" s="28"/>
      <c r="B412" s="29"/>
      <c r="C412" s="30"/>
      <c r="D412" s="30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</row>
    <row r="413" spans="1:76" x14ac:dyDescent="0.25">
      <c r="A413" s="28"/>
      <c r="B413" s="29"/>
      <c r="C413" s="30"/>
      <c r="D413" s="30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</row>
    <row r="414" spans="1:76" x14ac:dyDescent="0.25">
      <c r="A414" s="28"/>
      <c r="B414" s="29"/>
      <c r="C414" s="30"/>
      <c r="D414" s="30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</row>
    <row r="415" spans="1:76" x14ac:dyDescent="0.25">
      <c r="A415" s="28"/>
      <c r="B415" s="29"/>
      <c r="C415" s="30"/>
      <c r="D415" s="30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</row>
    <row r="416" spans="1:76" x14ac:dyDescent="0.25">
      <c r="A416" s="28"/>
      <c r="B416" s="31"/>
      <c r="C416" s="30"/>
      <c r="D416" s="30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</row>
    <row r="417" spans="1:76" x14ac:dyDescent="0.25">
      <c r="A417" s="28"/>
      <c r="B417" s="29"/>
      <c r="C417" s="30"/>
      <c r="D417" s="30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</row>
    <row r="418" spans="1:76" x14ac:dyDescent="0.25">
      <c r="A418" s="28"/>
      <c r="B418" s="29"/>
      <c r="C418" s="30"/>
      <c r="D418" s="30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</row>
    <row r="419" spans="1:76" x14ac:dyDescent="0.25">
      <c r="A419" s="28"/>
      <c r="B419" s="29"/>
      <c r="C419" s="30"/>
      <c r="D419" s="30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</row>
    <row r="420" spans="1:76" x14ac:dyDescent="0.25">
      <c r="A420" s="28"/>
      <c r="B420" s="29"/>
      <c r="C420" s="30"/>
      <c r="D420" s="30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</row>
    <row r="421" spans="1:76" x14ac:dyDescent="0.25">
      <c r="C421" s="30"/>
      <c r="D421" s="30"/>
    </row>
    <row r="422" spans="1:76" x14ac:dyDescent="0.25">
      <c r="A422" s="28"/>
      <c r="B422" s="31"/>
      <c r="C422" s="30"/>
      <c r="D422" s="30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</row>
    <row r="423" spans="1:76" x14ac:dyDescent="0.25">
      <c r="A423" s="28"/>
      <c r="B423" s="29"/>
      <c r="C423" s="30"/>
      <c r="D423" s="30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</row>
    <row r="424" spans="1:76" x14ac:dyDescent="0.25">
      <c r="A424" s="28"/>
      <c r="B424" s="29"/>
      <c r="C424" s="30"/>
      <c r="D424" s="30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</row>
    <row r="425" spans="1:76" x14ac:dyDescent="0.25">
      <c r="A425" s="28"/>
      <c r="B425" s="29"/>
      <c r="C425" s="30"/>
      <c r="D425" s="30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</row>
    <row r="426" spans="1:76" x14ac:dyDescent="0.25">
      <c r="A426" s="28"/>
      <c r="B426" s="29"/>
      <c r="C426" s="30"/>
      <c r="D426" s="30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</row>
    <row r="427" spans="1:76" x14ac:dyDescent="0.25">
      <c r="A427" s="28"/>
      <c r="B427" s="31"/>
      <c r="C427" s="30"/>
      <c r="D427" s="30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</row>
    <row r="428" spans="1:76" x14ac:dyDescent="0.25">
      <c r="A428" s="28"/>
      <c r="B428" s="29"/>
      <c r="C428" s="30"/>
      <c r="D428" s="30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</row>
    <row r="429" spans="1:76" x14ac:dyDescent="0.25">
      <c r="A429" s="28"/>
      <c r="B429" s="29"/>
      <c r="C429" s="30"/>
      <c r="D429" s="30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</row>
    <row r="430" spans="1:76" x14ac:dyDescent="0.25">
      <c r="A430" s="28"/>
      <c r="B430" s="29"/>
      <c r="C430" s="30"/>
      <c r="D430" s="30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</row>
    <row r="431" spans="1:76" x14ac:dyDescent="0.25">
      <c r="A431" s="28"/>
      <c r="B431" s="29"/>
      <c r="C431" s="30"/>
      <c r="D431" s="30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</row>
    <row r="432" spans="1:76" x14ac:dyDescent="0.25">
      <c r="A432" s="28"/>
      <c r="B432" s="31"/>
      <c r="C432" s="30"/>
      <c r="D432" s="30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</row>
    <row r="433" spans="1:76" x14ac:dyDescent="0.25">
      <c r="A433" s="28"/>
      <c r="B433" s="29"/>
      <c r="C433" s="30"/>
      <c r="D433" s="30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</row>
    <row r="434" spans="1:76" x14ac:dyDescent="0.25">
      <c r="A434" s="28"/>
      <c r="B434" s="29"/>
      <c r="C434" s="30"/>
      <c r="D434" s="30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</row>
    <row r="435" spans="1:76" x14ac:dyDescent="0.25">
      <c r="A435" s="28"/>
      <c r="B435" s="29"/>
      <c r="C435" s="30"/>
      <c r="D435" s="30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</row>
    <row r="436" spans="1:76" x14ac:dyDescent="0.25">
      <c r="A436" s="28"/>
      <c r="B436" s="29"/>
      <c r="C436" s="30"/>
      <c r="D436" s="30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</row>
    <row r="437" spans="1:76" x14ac:dyDescent="0.25">
      <c r="A437" s="28"/>
      <c r="B437" s="31"/>
      <c r="C437" s="30"/>
      <c r="D437" s="30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</row>
    <row r="438" spans="1:76" x14ac:dyDescent="0.25">
      <c r="A438" s="28"/>
      <c r="B438" s="29"/>
      <c r="C438" s="30"/>
      <c r="D438" s="30"/>
      <c r="E438" s="10"/>
      <c r="F438" s="8"/>
      <c r="G438" s="10"/>
      <c r="H438" s="8"/>
      <c r="I438" s="10"/>
      <c r="J438" s="8"/>
      <c r="K438" s="10"/>
      <c r="L438" s="8"/>
      <c r="M438" s="10"/>
      <c r="N438" s="8"/>
      <c r="O438" s="10"/>
      <c r="P438" s="8"/>
      <c r="Q438" s="10"/>
      <c r="R438" s="8"/>
      <c r="S438" s="10"/>
      <c r="T438" s="8"/>
      <c r="U438" s="10"/>
      <c r="V438" s="8"/>
      <c r="W438" s="10"/>
      <c r="X438" s="8"/>
      <c r="Y438" s="10"/>
      <c r="Z438" s="8"/>
      <c r="AA438" s="8"/>
      <c r="AB438" s="10"/>
      <c r="AC438" s="8"/>
      <c r="AD438" s="10"/>
      <c r="AE438" s="8"/>
      <c r="AF438" s="10"/>
      <c r="AG438" s="8"/>
      <c r="AH438" s="10"/>
      <c r="AI438" s="8"/>
      <c r="AJ438" s="10"/>
      <c r="AK438" s="8"/>
      <c r="AL438" s="10"/>
      <c r="AM438" s="8"/>
      <c r="AN438" s="10"/>
      <c r="AO438" s="8"/>
      <c r="AP438" s="8"/>
      <c r="AQ438" s="10"/>
      <c r="AR438" s="8"/>
      <c r="AS438" s="10"/>
      <c r="AT438" s="8"/>
      <c r="AU438" s="10"/>
      <c r="AV438" s="8"/>
      <c r="AW438" s="10"/>
      <c r="AX438" s="8"/>
      <c r="AY438" s="10"/>
      <c r="AZ438" s="8"/>
      <c r="BA438" s="10"/>
      <c r="BB438" s="8"/>
      <c r="BC438" s="10"/>
      <c r="BD438" s="8"/>
      <c r="BE438" s="10"/>
      <c r="BF438" s="8"/>
      <c r="BG438" s="10"/>
      <c r="BH438" s="8"/>
      <c r="BI438" s="10"/>
      <c r="BJ438" s="8"/>
      <c r="BK438" s="10"/>
      <c r="BL438" s="8"/>
      <c r="BM438" s="10"/>
      <c r="BN438" s="8"/>
      <c r="BO438" s="10"/>
      <c r="BP438" s="8"/>
      <c r="BQ438" s="10"/>
      <c r="BR438" s="8"/>
      <c r="BS438" s="10"/>
      <c r="BT438" s="8"/>
      <c r="BU438" s="10"/>
      <c r="BV438" s="8"/>
      <c r="BW438" s="10"/>
      <c r="BX438" s="8"/>
    </row>
    <row r="439" spans="1:76" x14ac:dyDescent="0.25">
      <c r="A439" s="28"/>
      <c r="B439" s="29"/>
      <c r="C439" s="30"/>
      <c r="D439" s="30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</row>
    <row r="440" spans="1:76" x14ac:dyDescent="0.25">
      <c r="A440" s="28"/>
      <c r="B440" s="29"/>
      <c r="C440" s="30"/>
      <c r="D440" s="30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</row>
    <row r="441" spans="1:76" x14ac:dyDescent="0.25">
      <c r="A441" s="28"/>
      <c r="B441" s="29"/>
      <c r="C441" s="30"/>
      <c r="D441" s="30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</row>
    <row r="442" spans="1:76" x14ac:dyDescent="0.25">
      <c r="A442" s="28"/>
      <c r="B442" s="31"/>
      <c r="C442" s="30"/>
      <c r="D442" s="30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</row>
    <row r="443" spans="1:76" x14ac:dyDescent="0.25">
      <c r="A443" s="28"/>
      <c r="B443" s="29"/>
      <c r="C443" s="30"/>
      <c r="D443" s="30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</row>
    <row r="444" spans="1:76" x14ac:dyDescent="0.25">
      <c r="A444" s="28"/>
      <c r="B444" s="29"/>
      <c r="C444" s="30"/>
      <c r="D444" s="30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</row>
    <row r="445" spans="1:76" x14ac:dyDescent="0.25">
      <c r="A445" s="28"/>
      <c r="B445" s="29"/>
      <c r="C445" s="30"/>
      <c r="D445" s="30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</row>
    <row r="446" spans="1:76" x14ac:dyDescent="0.25">
      <c r="A446" s="28"/>
      <c r="B446" s="29"/>
      <c r="C446" s="30"/>
      <c r="D446" s="30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</row>
    <row r="447" spans="1:76" x14ac:dyDescent="0.25">
      <c r="A447" s="28"/>
      <c r="B447" s="31"/>
      <c r="C447" s="30"/>
      <c r="D447" s="30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</row>
    <row r="448" spans="1:76" x14ac:dyDescent="0.25">
      <c r="A448" s="28"/>
      <c r="B448" s="29"/>
      <c r="C448" s="30"/>
      <c r="D448" s="30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</row>
    <row r="449" spans="1:76" x14ac:dyDescent="0.25">
      <c r="A449" s="28"/>
      <c r="B449" s="29"/>
      <c r="C449" s="30"/>
      <c r="D449" s="30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</row>
    <row r="450" spans="1:76" x14ac:dyDescent="0.25">
      <c r="A450" s="28"/>
      <c r="B450" s="29"/>
      <c r="C450" s="30"/>
      <c r="D450" s="30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</row>
    <row r="451" spans="1:76" x14ac:dyDescent="0.25">
      <c r="A451" s="28"/>
      <c r="B451" s="29"/>
      <c r="C451" s="30"/>
      <c r="D451" s="30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</row>
    <row r="452" spans="1:76" x14ac:dyDescent="0.25">
      <c r="C452" s="30"/>
      <c r="D452" s="30"/>
    </row>
    <row r="453" spans="1:76" x14ac:dyDescent="0.25">
      <c r="C453" s="30"/>
      <c r="D453" s="30"/>
    </row>
    <row r="454" spans="1:76" x14ac:dyDescent="0.25">
      <c r="A454" s="28"/>
      <c r="B454" s="31"/>
      <c r="C454" s="30"/>
      <c r="D454" s="30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</row>
    <row r="455" spans="1:76" x14ac:dyDescent="0.25">
      <c r="A455" s="28"/>
      <c r="B455" s="29"/>
      <c r="C455" s="30"/>
      <c r="D455" s="30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</row>
    <row r="456" spans="1:76" x14ac:dyDescent="0.25">
      <c r="A456" s="28"/>
      <c r="B456" s="29"/>
      <c r="C456" s="30"/>
      <c r="D456" s="30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</row>
    <row r="457" spans="1:76" x14ac:dyDescent="0.25">
      <c r="A457" s="28"/>
      <c r="B457" s="29"/>
      <c r="C457" s="30"/>
      <c r="D457" s="30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</row>
    <row r="458" spans="1:76" x14ac:dyDescent="0.25">
      <c r="A458" s="28"/>
      <c r="B458" s="29"/>
      <c r="C458" s="30"/>
      <c r="D458" s="30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</row>
    <row r="459" spans="1:76" x14ac:dyDescent="0.25">
      <c r="A459" s="28"/>
      <c r="B459" s="31"/>
      <c r="C459" s="30"/>
      <c r="D459" s="30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</row>
    <row r="460" spans="1:76" x14ac:dyDescent="0.25">
      <c r="A460" s="28"/>
      <c r="B460" s="29"/>
      <c r="C460" s="30"/>
      <c r="D460" s="30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</row>
    <row r="461" spans="1:76" x14ac:dyDescent="0.25">
      <c r="A461" s="28"/>
      <c r="B461" s="29"/>
      <c r="C461" s="30"/>
      <c r="D461" s="30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</row>
    <row r="462" spans="1:76" x14ac:dyDescent="0.25">
      <c r="A462" s="28"/>
      <c r="B462" s="29"/>
      <c r="C462" s="30"/>
      <c r="D462" s="30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</row>
    <row r="463" spans="1:76" x14ac:dyDescent="0.25">
      <c r="A463" s="28"/>
      <c r="B463" s="29"/>
      <c r="C463" s="30"/>
      <c r="D463" s="30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</row>
    <row r="464" spans="1:76" x14ac:dyDescent="0.25">
      <c r="A464" s="28"/>
      <c r="B464" s="31"/>
      <c r="C464" s="30"/>
      <c r="D464" s="30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</row>
    <row r="465" spans="1:76" x14ac:dyDescent="0.25">
      <c r="A465" s="28"/>
      <c r="B465" s="29"/>
      <c r="C465" s="30"/>
      <c r="D465" s="30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</row>
    <row r="466" spans="1:76" x14ac:dyDescent="0.25">
      <c r="A466" s="28"/>
      <c r="B466" s="29"/>
      <c r="C466" s="30"/>
      <c r="D466" s="30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</row>
    <row r="467" spans="1:76" x14ac:dyDescent="0.25">
      <c r="A467" s="28"/>
      <c r="B467" s="29"/>
      <c r="C467" s="30"/>
      <c r="D467" s="30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</row>
    <row r="468" spans="1:76" x14ac:dyDescent="0.25">
      <c r="A468" s="28"/>
      <c r="B468" s="29"/>
      <c r="C468" s="30"/>
      <c r="D468" s="30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</row>
    <row r="469" spans="1:76" x14ac:dyDescent="0.25">
      <c r="A469" s="28"/>
      <c r="B469" s="31"/>
      <c r="C469" s="30"/>
      <c r="D469" s="30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</row>
    <row r="470" spans="1:76" x14ac:dyDescent="0.25">
      <c r="A470" s="28"/>
      <c r="B470" s="29"/>
      <c r="C470" s="30"/>
      <c r="D470" s="30"/>
      <c r="E470" s="10"/>
      <c r="F470" s="8"/>
      <c r="G470" s="10"/>
      <c r="H470" s="8"/>
      <c r="I470" s="10"/>
      <c r="J470" s="8"/>
      <c r="K470" s="10"/>
      <c r="L470" s="8"/>
      <c r="M470" s="10"/>
      <c r="N470" s="8"/>
      <c r="O470" s="10"/>
      <c r="P470" s="8"/>
      <c r="Q470" s="10"/>
      <c r="R470" s="8"/>
      <c r="S470" s="10"/>
      <c r="T470" s="8"/>
      <c r="U470" s="10"/>
      <c r="V470" s="8"/>
      <c r="W470" s="10"/>
      <c r="X470" s="8"/>
      <c r="Y470" s="10"/>
      <c r="Z470" s="8"/>
      <c r="AA470" s="8"/>
      <c r="AB470" s="10"/>
      <c r="AC470" s="8"/>
      <c r="AD470" s="10"/>
      <c r="AE470" s="8"/>
      <c r="AF470" s="10"/>
      <c r="AG470" s="8"/>
      <c r="AH470" s="10"/>
      <c r="AI470" s="8"/>
      <c r="AJ470" s="10"/>
      <c r="AK470" s="8"/>
      <c r="AL470" s="10"/>
      <c r="AM470" s="8"/>
      <c r="AN470" s="10"/>
      <c r="AO470" s="8"/>
      <c r="AP470" s="8"/>
      <c r="AQ470" s="10"/>
      <c r="AR470" s="8"/>
      <c r="AS470" s="10"/>
      <c r="AT470" s="8"/>
      <c r="AU470" s="10"/>
      <c r="AV470" s="8"/>
      <c r="AW470" s="10"/>
      <c r="AX470" s="8"/>
      <c r="AY470" s="10"/>
      <c r="AZ470" s="8"/>
      <c r="BA470" s="10"/>
      <c r="BB470" s="8"/>
      <c r="BC470" s="10"/>
      <c r="BD470" s="8"/>
      <c r="BE470" s="10"/>
      <c r="BF470" s="8"/>
      <c r="BG470" s="10"/>
      <c r="BH470" s="8"/>
      <c r="BI470" s="10"/>
      <c r="BJ470" s="8"/>
      <c r="BK470" s="10"/>
      <c r="BL470" s="8"/>
      <c r="BM470" s="10"/>
      <c r="BN470" s="8"/>
      <c r="BO470" s="10"/>
      <c r="BP470" s="8"/>
      <c r="BQ470" s="10"/>
      <c r="BR470" s="8"/>
      <c r="BS470" s="10"/>
      <c r="BT470" s="8"/>
      <c r="BU470" s="10"/>
      <c r="BV470" s="8"/>
      <c r="BW470" s="10"/>
      <c r="BX470" s="8"/>
    </row>
    <row r="471" spans="1:76" x14ac:dyDescent="0.25">
      <c r="A471" s="28"/>
      <c r="B471" s="29"/>
      <c r="C471" s="30"/>
      <c r="D471" s="30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</row>
    <row r="472" spans="1:76" x14ac:dyDescent="0.25">
      <c r="A472" s="28"/>
      <c r="B472" s="29"/>
      <c r="C472" s="30"/>
      <c r="D472" s="30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</row>
    <row r="473" spans="1:76" x14ac:dyDescent="0.25">
      <c r="A473" s="28"/>
      <c r="B473" s="29"/>
      <c r="C473" s="30"/>
      <c r="D473" s="30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</row>
    <row r="474" spans="1:76" x14ac:dyDescent="0.25">
      <c r="A474" s="28"/>
      <c r="B474" s="31"/>
      <c r="C474" s="30"/>
      <c r="D474" s="30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</row>
    <row r="475" spans="1:76" x14ac:dyDescent="0.25">
      <c r="A475" s="28"/>
      <c r="B475" s="29"/>
      <c r="C475" s="30"/>
      <c r="D475" s="30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</row>
    <row r="476" spans="1:76" x14ac:dyDescent="0.25">
      <c r="A476" s="28"/>
      <c r="B476" s="29"/>
      <c r="C476" s="30"/>
      <c r="D476" s="30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</row>
    <row r="477" spans="1:76" x14ac:dyDescent="0.25">
      <c r="A477" s="28"/>
      <c r="B477" s="29"/>
      <c r="C477" s="30"/>
      <c r="D477" s="30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</row>
    <row r="478" spans="1:76" x14ac:dyDescent="0.25">
      <c r="A478" s="28"/>
      <c r="B478" s="29"/>
      <c r="C478" s="30"/>
      <c r="D478" s="30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</row>
    <row r="479" spans="1:76" x14ac:dyDescent="0.25">
      <c r="A479" s="28"/>
      <c r="B479" s="31"/>
      <c r="C479" s="30"/>
      <c r="D479" s="30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</row>
    <row r="480" spans="1:76" x14ac:dyDescent="0.25">
      <c r="A480" s="28"/>
      <c r="B480" s="29"/>
      <c r="C480" s="30"/>
      <c r="D480" s="30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</row>
    <row r="481" spans="1:76" x14ac:dyDescent="0.25">
      <c r="A481" s="28"/>
      <c r="B481" s="29"/>
      <c r="C481" s="30"/>
      <c r="D481" s="30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</row>
    <row r="482" spans="1:76" x14ac:dyDescent="0.25">
      <c r="A482" s="28"/>
      <c r="B482" s="29"/>
      <c r="C482" s="30"/>
      <c r="D482" s="30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</row>
    <row r="483" spans="1:76" x14ac:dyDescent="0.25">
      <c r="A483" s="28"/>
      <c r="B483" s="29"/>
      <c r="C483" s="30"/>
      <c r="D483" s="30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</row>
    <row r="484" spans="1:76" x14ac:dyDescent="0.25">
      <c r="C484" s="30"/>
      <c r="D484" s="30"/>
    </row>
    <row r="485" spans="1:76" x14ac:dyDescent="0.25">
      <c r="A485" s="28"/>
      <c r="B485" s="31"/>
      <c r="C485" s="30"/>
      <c r="D485" s="30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</row>
    <row r="486" spans="1:76" x14ac:dyDescent="0.25">
      <c r="A486" s="28"/>
      <c r="B486" s="29"/>
      <c r="C486" s="30"/>
      <c r="D486" s="30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</row>
    <row r="487" spans="1:76" x14ac:dyDescent="0.25">
      <c r="A487" s="28"/>
      <c r="B487" s="29"/>
      <c r="C487" s="30"/>
      <c r="D487" s="30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</row>
    <row r="488" spans="1:76" x14ac:dyDescent="0.25">
      <c r="A488" s="28"/>
      <c r="B488" s="29"/>
      <c r="C488" s="30"/>
      <c r="D488" s="30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</row>
    <row r="489" spans="1:76" x14ac:dyDescent="0.25">
      <c r="A489" s="28"/>
      <c r="B489" s="29"/>
      <c r="C489" s="30"/>
      <c r="D489" s="30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</row>
    <row r="490" spans="1:76" x14ac:dyDescent="0.25">
      <c r="A490" s="28"/>
      <c r="B490" s="31"/>
      <c r="C490" s="30"/>
      <c r="D490" s="30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</row>
    <row r="491" spans="1:76" x14ac:dyDescent="0.25">
      <c r="A491" s="28"/>
      <c r="B491" s="29"/>
      <c r="C491" s="30"/>
      <c r="D491" s="30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</row>
    <row r="492" spans="1:76" x14ac:dyDescent="0.25">
      <c r="A492" s="28"/>
      <c r="B492" s="29"/>
      <c r="C492" s="30"/>
      <c r="D492" s="30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</row>
    <row r="493" spans="1:76" x14ac:dyDescent="0.25">
      <c r="A493" s="28"/>
      <c r="B493" s="29"/>
      <c r="C493" s="30"/>
      <c r="D493" s="30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</row>
    <row r="494" spans="1:76" x14ac:dyDescent="0.25">
      <c r="A494" s="28"/>
      <c r="B494" s="29"/>
      <c r="C494" s="30"/>
      <c r="D494" s="30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</row>
    <row r="495" spans="1:76" x14ac:dyDescent="0.25">
      <c r="A495" s="28"/>
      <c r="B495" s="31"/>
      <c r="C495" s="30"/>
      <c r="D495" s="30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</row>
    <row r="496" spans="1:76" x14ac:dyDescent="0.25">
      <c r="A496" s="28"/>
      <c r="B496" s="29"/>
      <c r="C496" s="30"/>
      <c r="D496" s="30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</row>
    <row r="497" spans="1:76" x14ac:dyDescent="0.25">
      <c r="A497" s="28"/>
      <c r="B497" s="29"/>
      <c r="C497" s="30"/>
      <c r="D497" s="30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</row>
    <row r="498" spans="1:76" x14ac:dyDescent="0.25">
      <c r="A498" s="28"/>
      <c r="B498" s="29"/>
      <c r="C498" s="30"/>
      <c r="D498" s="30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</row>
    <row r="499" spans="1:76" x14ac:dyDescent="0.25">
      <c r="A499" s="28"/>
      <c r="B499" s="29"/>
      <c r="C499" s="30"/>
      <c r="D499" s="30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</row>
    <row r="500" spans="1:76" x14ac:dyDescent="0.25">
      <c r="A500" s="28"/>
      <c r="B500" s="31"/>
      <c r="C500" s="30"/>
      <c r="D500" s="30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</row>
    <row r="501" spans="1:76" x14ac:dyDescent="0.25">
      <c r="A501" s="28"/>
      <c r="B501" s="29"/>
      <c r="C501" s="30"/>
      <c r="D501" s="30"/>
      <c r="E501" s="10"/>
      <c r="F501" s="8"/>
      <c r="G501" s="10"/>
      <c r="H501" s="8"/>
      <c r="I501" s="10"/>
      <c r="J501" s="8"/>
      <c r="K501" s="10"/>
      <c r="L501" s="8"/>
      <c r="M501" s="10"/>
      <c r="N501" s="8"/>
      <c r="O501" s="10"/>
      <c r="P501" s="8"/>
      <c r="Q501" s="10"/>
      <c r="R501" s="8"/>
      <c r="S501" s="10"/>
      <c r="T501" s="8"/>
      <c r="U501" s="10"/>
      <c r="V501" s="8"/>
      <c r="W501" s="10"/>
      <c r="X501" s="8"/>
      <c r="Y501" s="10"/>
      <c r="Z501" s="8"/>
      <c r="AA501" s="8"/>
      <c r="AB501" s="10"/>
      <c r="AC501" s="8"/>
      <c r="AD501" s="10"/>
      <c r="AE501" s="8"/>
      <c r="AF501" s="10"/>
      <c r="AG501" s="8"/>
      <c r="AH501" s="10"/>
      <c r="AI501" s="8"/>
      <c r="AJ501" s="10"/>
      <c r="AK501" s="8"/>
      <c r="AL501" s="10"/>
      <c r="AM501" s="8"/>
      <c r="AN501" s="10"/>
      <c r="AO501" s="8"/>
      <c r="AP501" s="8"/>
      <c r="AQ501" s="10"/>
      <c r="AR501" s="8"/>
      <c r="AS501" s="10"/>
      <c r="AT501" s="8"/>
      <c r="AU501" s="10"/>
      <c r="AV501" s="8"/>
      <c r="AW501" s="10"/>
      <c r="AX501" s="8"/>
      <c r="AY501" s="10"/>
      <c r="AZ501" s="8"/>
      <c r="BA501" s="10"/>
      <c r="BB501" s="8"/>
      <c r="BC501" s="10"/>
      <c r="BD501" s="8"/>
      <c r="BE501" s="10"/>
      <c r="BF501" s="8"/>
      <c r="BG501" s="10"/>
      <c r="BH501" s="8"/>
      <c r="BI501" s="10"/>
      <c r="BJ501" s="8"/>
      <c r="BK501" s="10"/>
      <c r="BL501" s="8"/>
      <c r="BM501" s="10"/>
      <c r="BN501" s="8"/>
      <c r="BO501" s="10"/>
      <c r="BP501" s="8"/>
      <c r="BQ501" s="10"/>
      <c r="BR501" s="8"/>
      <c r="BS501" s="10"/>
      <c r="BT501" s="8"/>
      <c r="BU501" s="10"/>
      <c r="BV501" s="8"/>
      <c r="BW501" s="10"/>
      <c r="BX501" s="8"/>
    </row>
    <row r="502" spans="1:76" x14ac:dyDescent="0.25">
      <c r="A502" s="28"/>
      <c r="B502" s="29"/>
      <c r="C502" s="30"/>
      <c r="D502" s="30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</row>
    <row r="503" spans="1:76" x14ac:dyDescent="0.25">
      <c r="A503" s="28"/>
      <c r="B503" s="29"/>
      <c r="C503" s="30"/>
      <c r="D503" s="30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</row>
    <row r="504" spans="1:76" x14ac:dyDescent="0.25">
      <c r="A504" s="28"/>
      <c r="B504" s="29"/>
      <c r="C504" s="30"/>
      <c r="D504" s="30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</row>
    <row r="505" spans="1:76" x14ac:dyDescent="0.25">
      <c r="A505" s="28"/>
      <c r="B505" s="31"/>
      <c r="C505" s="30"/>
      <c r="D505" s="30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</row>
    <row r="506" spans="1:76" x14ac:dyDescent="0.25">
      <c r="A506" s="28"/>
      <c r="B506" s="29"/>
      <c r="C506" s="30"/>
      <c r="D506" s="30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</row>
    <row r="507" spans="1:76" x14ac:dyDescent="0.25">
      <c r="A507" s="28"/>
      <c r="B507" s="29"/>
      <c r="C507" s="30"/>
      <c r="D507" s="30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</row>
    <row r="508" spans="1:76" x14ac:dyDescent="0.25">
      <c r="A508" s="28"/>
      <c r="B508" s="29"/>
      <c r="C508" s="30"/>
      <c r="D508" s="30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</row>
    <row r="509" spans="1:76" x14ac:dyDescent="0.25">
      <c r="A509" s="28"/>
      <c r="B509" s="29"/>
      <c r="C509" s="30"/>
      <c r="D509" s="30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</row>
    <row r="510" spans="1:76" x14ac:dyDescent="0.25">
      <c r="A510" s="28"/>
      <c r="B510" s="31"/>
      <c r="C510" s="30"/>
      <c r="D510" s="30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</row>
    <row r="511" spans="1:76" x14ac:dyDescent="0.25">
      <c r="A511" s="28"/>
      <c r="B511" s="29"/>
      <c r="C511" s="30"/>
      <c r="D511" s="30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</row>
    <row r="512" spans="1:76" x14ac:dyDescent="0.25">
      <c r="A512" s="28"/>
      <c r="B512" s="29"/>
      <c r="C512" s="30"/>
      <c r="D512" s="30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</row>
    <row r="513" spans="1:76" x14ac:dyDescent="0.25">
      <c r="A513" s="28"/>
      <c r="B513" s="29"/>
      <c r="C513" s="30"/>
      <c r="D513" s="30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</row>
    <row r="514" spans="1:76" x14ac:dyDescent="0.25">
      <c r="A514" s="28"/>
      <c r="B514" s="29"/>
      <c r="C514" s="30"/>
      <c r="D514" s="30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</row>
    <row r="515" spans="1:76" x14ac:dyDescent="0.25">
      <c r="C515" s="30"/>
      <c r="D515" s="30"/>
    </row>
    <row r="516" spans="1:76" x14ac:dyDescent="0.25">
      <c r="C516" s="30"/>
      <c r="D516" s="30"/>
    </row>
    <row r="517" spans="1:76" x14ac:dyDescent="0.25">
      <c r="A517" s="28"/>
      <c r="B517" s="31"/>
      <c r="C517" s="30"/>
      <c r="D517" s="30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</row>
    <row r="518" spans="1:76" x14ac:dyDescent="0.25">
      <c r="A518" s="28"/>
      <c r="B518" s="29"/>
      <c r="C518" s="30"/>
      <c r="D518" s="30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</row>
    <row r="519" spans="1:76" x14ac:dyDescent="0.25">
      <c r="A519" s="28"/>
      <c r="B519" s="29"/>
      <c r="C519" s="30"/>
      <c r="D519" s="30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</row>
    <row r="520" spans="1:76" x14ac:dyDescent="0.25">
      <c r="A520" s="28"/>
      <c r="B520" s="29"/>
      <c r="C520" s="30"/>
      <c r="D520" s="30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</row>
    <row r="521" spans="1:76" x14ac:dyDescent="0.25">
      <c r="A521" s="28"/>
      <c r="B521" s="29"/>
      <c r="C521" s="30"/>
      <c r="D521" s="30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</row>
    <row r="522" spans="1:76" x14ac:dyDescent="0.25">
      <c r="A522" s="28"/>
      <c r="B522" s="31"/>
      <c r="C522" s="30"/>
      <c r="D522" s="30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</row>
    <row r="523" spans="1:76" x14ac:dyDescent="0.25">
      <c r="A523" s="28"/>
      <c r="B523" s="29"/>
      <c r="C523" s="30"/>
      <c r="D523" s="30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</row>
    <row r="524" spans="1:76" x14ac:dyDescent="0.25">
      <c r="A524" s="28"/>
      <c r="B524" s="29"/>
      <c r="C524" s="30"/>
      <c r="D524" s="30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</row>
    <row r="525" spans="1:76" x14ac:dyDescent="0.25">
      <c r="A525" s="28"/>
      <c r="B525" s="29"/>
      <c r="C525" s="30"/>
      <c r="D525" s="30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</row>
    <row r="526" spans="1:76" x14ac:dyDescent="0.25">
      <c r="A526" s="28"/>
      <c r="B526" s="29"/>
      <c r="C526" s="30"/>
      <c r="D526" s="30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</row>
    <row r="527" spans="1:76" x14ac:dyDescent="0.25">
      <c r="A527" s="28"/>
      <c r="B527" s="31"/>
      <c r="C527" s="30"/>
      <c r="D527" s="30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</row>
    <row r="528" spans="1:76" x14ac:dyDescent="0.25">
      <c r="A528" s="28"/>
      <c r="B528" s="29"/>
      <c r="C528" s="30"/>
      <c r="D528" s="30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</row>
    <row r="529" spans="1:76" x14ac:dyDescent="0.25">
      <c r="A529" s="28"/>
      <c r="B529" s="29"/>
      <c r="C529" s="30"/>
      <c r="D529" s="30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</row>
    <row r="530" spans="1:76" x14ac:dyDescent="0.25">
      <c r="A530" s="28"/>
      <c r="B530" s="29"/>
      <c r="C530" s="30"/>
      <c r="D530" s="30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</row>
    <row r="531" spans="1:76" x14ac:dyDescent="0.25">
      <c r="A531" s="28"/>
      <c r="B531" s="29"/>
      <c r="C531" s="30"/>
      <c r="D531" s="30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</row>
    <row r="532" spans="1:76" x14ac:dyDescent="0.25">
      <c r="A532" s="28"/>
      <c r="B532" s="31"/>
      <c r="C532" s="30"/>
      <c r="D532" s="30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</row>
    <row r="533" spans="1:76" x14ac:dyDescent="0.25">
      <c r="A533" s="28"/>
      <c r="B533" s="29"/>
      <c r="C533" s="30"/>
      <c r="D533" s="30"/>
      <c r="E533" s="10"/>
      <c r="F533" s="8"/>
      <c r="G533" s="10"/>
      <c r="H533" s="8"/>
      <c r="I533" s="10"/>
      <c r="J533" s="8"/>
      <c r="K533" s="10"/>
      <c r="L533" s="8"/>
      <c r="M533" s="10"/>
      <c r="N533" s="8"/>
      <c r="O533" s="10"/>
      <c r="P533" s="8"/>
      <c r="Q533" s="10"/>
      <c r="R533" s="8"/>
      <c r="S533" s="10"/>
      <c r="T533" s="8"/>
      <c r="U533" s="10"/>
      <c r="V533" s="8"/>
      <c r="W533" s="10"/>
      <c r="X533" s="8"/>
      <c r="Y533" s="10"/>
      <c r="Z533" s="8"/>
      <c r="AA533" s="8"/>
      <c r="AB533" s="10"/>
      <c r="AC533" s="8"/>
      <c r="AD533" s="10"/>
      <c r="AE533" s="8"/>
      <c r="AF533" s="10"/>
      <c r="AG533" s="8"/>
      <c r="AH533" s="10"/>
      <c r="AI533" s="8"/>
      <c r="AJ533" s="10"/>
      <c r="AK533" s="8"/>
      <c r="AL533" s="10"/>
      <c r="AM533" s="8"/>
      <c r="AN533" s="10"/>
      <c r="AO533" s="8"/>
      <c r="AP533" s="8"/>
      <c r="AQ533" s="10"/>
      <c r="AR533" s="8"/>
      <c r="AS533" s="10"/>
      <c r="AT533" s="8"/>
      <c r="AU533" s="10"/>
      <c r="AV533" s="8"/>
      <c r="AW533" s="10"/>
      <c r="AX533" s="8"/>
      <c r="AY533" s="10"/>
      <c r="AZ533" s="8"/>
      <c r="BA533" s="10"/>
      <c r="BB533" s="8"/>
      <c r="BC533" s="10"/>
      <c r="BD533" s="8"/>
      <c r="BE533" s="10"/>
      <c r="BF533" s="8"/>
      <c r="BG533" s="10"/>
      <c r="BH533" s="8"/>
      <c r="BI533" s="10"/>
      <c r="BJ533" s="8"/>
      <c r="BK533" s="10"/>
      <c r="BL533" s="8"/>
      <c r="BM533" s="10"/>
      <c r="BN533" s="8"/>
      <c r="BO533" s="10"/>
      <c r="BP533" s="8"/>
      <c r="BQ533" s="10"/>
      <c r="BR533" s="8"/>
      <c r="BS533" s="10"/>
      <c r="BT533" s="8"/>
      <c r="BU533" s="10"/>
      <c r="BV533" s="8"/>
      <c r="BW533" s="10"/>
      <c r="BX533" s="8"/>
    </row>
    <row r="534" spans="1:76" x14ac:dyDescent="0.25">
      <c r="A534" s="28"/>
      <c r="B534" s="29"/>
      <c r="C534" s="30"/>
      <c r="D534" s="30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</row>
    <row r="535" spans="1:76" x14ac:dyDescent="0.25">
      <c r="A535" s="28"/>
      <c r="B535" s="29"/>
      <c r="C535" s="30"/>
      <c r="D535" s="30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</row>
    <row r="536" spans="1:76" x14ac:dyDescent="0.25">
      <c r="A536" s="28"/>
      <c r="B536" s="29"/>
      <c r="C536" s="30"/>
      <c r="D536" s="30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</row>
    <row r="537" spans="1:76" x14ac:dyDescent="0.25">
      <c r="A537" s="28"/>
      <c r="B537" s="31"/>
      <c r="C537" s="30"/>
      <c r="D537" s="30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</row>
    <row r="538" spans="1:76" x14ac:dyDescent="0.25">
      <c r="A538" s="28"/>
      <c r="B538" s="29"/>
      <c r="C538" s="30"/>
      <c r="D538" s="30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</row>
    <row r="539" spans="1:76" x14ac:dyDescent="0.25">
      <c r="A539" s="28"/>
      <c r="B539" s="29"/>
      <c r="C539" s="30"/>
      <c r="D539" s="30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</row>
    <row r="540" spans="1:76" x14ac:dyDescent="0.25">
      <c r="A540" s="28"/>
      <c r="B540" s="29"/>
      <c r="C540" s="30"/>
      <c r="D540" s="30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</row>
    <row r="541" spans="1:76" x14ac:dyDescent="0.25">
      <c r="A541" s="28"/>
      <c r="B541" s="29"/>
      <c r="C541" s="30"/>
      <c r="D541" s="30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</row>
    <row r="542" spans="1:76" x14ac:dyDescent="0.25">
      <c r="A542" s="28"/>
      <c r="B542" s="31"/>
      <c r="C542" s="30"/>
      <c r="D542" s="30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</row>
    <row r="543" spans="1:76" x14ac:dyDescent="0.25">
      <c r="A543" s="28"/>
      <c r="B543" s="29"/>
      <c r="C543" s="30"/>
      <c r="D543" s="30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</row>
    <row r="544" spans="1:76" x14ac:dyDescent="0.25">
      <c r="A544" s="28"/>
      <c r="B544" s="29"/>
      <c r="C544" s="30"/>
      <c r="D544" s="30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</row>
    <row r="545" spans="1:76" x14ac:dyDescent="0.25">
      <c r="A545" s="28"/>
      <c r="B545" s="29"/>
      <c r="C545" s="30"/>
      <c r="D545" s="30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</row>
    <row r="546" spans="1:76" x14ac:dyDescent="0.25">
      <c r="A546" s="28"/>
      <c r="B546" s="29"/>
      <c r="C546" s="30"/>
      <c r="D546" s="30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</row>
    <row r="547" spans="1:76" x14ac:dyDescent="0.25">
      <c r="C547" s="30"/>
      <c r="D547" s="30"/>
    </row>
    <row r="548" spans="1:76" x14ac:dyDescent="0.25">
      <c r="A548" s="28"/>
      <c r="B548" s="31"/>
      <c r="C548" s="30"/>
      <c r="D548" s="30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</row>
    <row r="549" spans="1:76" x14ac:dyDescent="0.25">
      <c r="A549" s="28"/>
      <c r="B549" s="29"/>
      <c r="C549" s="30"/>
      <c r="D549" s="30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</row>
    <row r="550" spans="1:76" x14ac:dyDescent="0.25">
      <c r="A550" s="28"/>
      <c r="B550" s="29"/>
      <c r="C550" s="30"/>
      <c r="D550" s="30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</row>
    <row r="551" spans="1:76" x14ac:dyDescent="0.25">
      <c r="A551" s="28"/>
      <c r="B551" s="29"/>
      <c r="C551" s="30"/>
      <c r="D551" s="30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</row>
    <row r="552" spans="1:76" x14ac:dyDescent="0.25">
      <c r="A552" s="28"/>
      <c r="B552" s="29"/>
      <c r="C552" s="30"/>
      <c r="D552" s="30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</row>
    <row r="553" spans="1:76" x14ac:dyDescent="0.25">
      <c r="A553" s="28"/>
      <c r="B553" s="31"/>
      <c r="C553" s="30"/>
      <c r="D553" s="30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</row>
    <row r="554" spans="1:76" x14ac:dyDescent="0.25">
      <c r="A554" s="28"/>
      <c r="B554" s="29"/>
      <c r="C554" s="30"/>
      <c r="D554" s="30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</row>
    <row r="555" spans="1:76" x14ac:dyDescent="0.25">
      <c r="A555" s="28"/>
      <c r="B555" s="29"/>
      <c r="C555" s="30"/>
      <c r="D555" s="30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</row>
    <row r="556" spans="1:76" x14ac:dyDescent="0.25">
      <c r="A556" s="28"/>
      <c r="B556" s="29"/>
      <c r="C556" s="30"/>
      <c r="D556" s="30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</row>
    <row r="557" spans="1:76" x14ac:dyDescent="0.25">
      <c r="A557" s="28"/>
      <c r="B557" s="29"/>
      <c r="C557" s="30"/>
      <c r="D557" s="30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</row>
    <row r="558" spans="1:76" x14ac:dyDescent="0.25">
      <c r="A558" s="28"/>
      <c r="B558" s="31"/>
      <c r="C558" s="30"/>
      <c r="D558" s="30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</row>
    <row r="559" spans="1:76" x14ac:dyDescent="0.25">
      <c r="A559" s="28"/>
      <c r="B559" s="29"/>
      <c r="C559" s="30"/>
      <c r="D559" s="30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</row>
    <row r="560" spans="1:76" x14ac:dyDescent="0.25">
      <c r="A560" s="28"/>
      <c r="B560" s="29"/>
      <c r="C560" s="30"/>
      <c r="D560" s="30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</row>
    <row r="561" spans="1:76" x14ac:dyDescent="0.25">
      <c r="A561" s="28"/>
      <c r="B561" s="29"/>
      <c r="C561" s="30"/>
      <c r="D561" s="30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</row>
    <row r="562" spans="1:76" x14ac:dyDescent="0.25">
      <c r="A562" s="28"/>
      <c r="B562" s="29"/>
      <c r="C562" s="30"/>
      <c r="D562" s="30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</row>
    <row r="563" spans="1:76" x14ac:dyDescent="0.25">
      <c r="A563" s="28"/>
      <c r="B563" s="31"/>
      <c r="C563" s="30"/>
      <c r="D563" s="30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</row>
    <row r="564" spans="1:76" x14ac:dyDescent="0.25">
      <c r="A564" s="28"/>
      <c r="B564" s="29"/>
      <c r="C564" s="30"/>
      <c r="D564" s="30"/>
      <c r="E564" s="10"/>
      <c r="F564" s="8"/>
      <c r="G564" s="10"/>
      <c r="H564" s="8"/>
      <c r="I564" s="10"/>
      <c r="J564" s="8"/>
      <c r="K564" s="10"/>
      <c r="L564" s="8"/>
      <c r="M564" s="10"/>
      <c r="N564" s="8"/>
      <c r="O564" s="10"/>
      <c r="P564" s="8"/>
      <c r="Q564" s="10"/>
      <c r="R564" s="8"/>
      <c r="S564" s="10"/>
      <c r="T564" s="8"/>
      <c r="U564" s="10"/>
      <c r="V564" s="8"/>
      <c r="W564" s="10"/>
      <c r="X564" s="8"/>
      <c r="Y564" s="10"/>
      <c r="Z564" s="8"/>
      <c r="AA564" s="8"/>
      <c r="AB564" s="10"/>
      <c r="AC564" s="8"/>
      <c r="AD564" s="10"/>
      <c r="AE564" s="8"/>
      <c r="AF564" s="10"/>
      <c r="AG564" s="8"/>
      <c r="AH564" s="10"/>
      <c r="AI564" s="8"/>
      <c r="AJ564" s="10"/>
      <c r="AK564" s="8"/>
      <c r="AL564" s="10"/>
      <c r="AM564" s="8"/>
      <c r="AN564" s="10"/>
      <c r="AO564" s="8"/>
      <c r="AP564" s="8"/>
      <c r="AQ564" s="10"/>
      <c r="AR564" s="8"/>
      <c r="AS564" s="10"/>
      <c r="AT564" s="8"/>
      <c r="AU564" s="10"/>
      <c r="AV564" s="8"/>
      <c r="AW564" s="10"/>
      <c r="AX564" s="8"/>
      <c r="AY564" s="10"/>
      <c r="AZ564" s="8"/>
      <c r="BA564" s="10"/>
      <c r="BB564" s="8"/>
      <c r="BC564" s="10"/>
      <c r="BD564" s="8"/>
      <c r="BE564" s="10"/>
      <c r="BF564" s="8"/>
      <c r="BG564" s="10"/>
      <c r="BH564" s="8"/>
      <c r="BI564" s="10"/>
      <c r="BJ564" s="8"/>
      <c r="BK564" s="10"/>
      <c r="BL564" s="8"/>
      <c r="BM564" s="10"/>
      <c r="BN564" s="8"/>
      <c r="BO564" s="10"/>
      <c r="BP564" s="8"/>
      <c r="BQ564" s="10"/>
      <c r="BR564" s="8"/>
      <c r="BS564" s="10"/>
      <c r="BT564" s="8"/>
      <c r="BU564" s="10"/>
      <c r="BV564" s="8"/>
      <c r="BW564" s="10"/>
      <c r="BX564" s="8"/>
    </row>
    <row r="565" spans="1:76" x14ac:dyDescent="0.25">
      <c r="A565" s="28"/>
      <c r="B565" s="29"/>
      <c r="C565" s="30"/>
      <c r="D565" s="30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</row>
    <row r="566" spans="1:76" x14ac:dyDescent="0.25">
      <c r="A566" s="28"/>
      <c r="B566" s="29"/>
      <c r="C566" s="30"/>
      <c r="D566" s="30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</row>
    <row r="567" spans="1:76" x14ac:dyDescent="0.25">
      <c r="A567" s="28"/>
      <c r="B567" s="29"/>
      <c r="C567" s="30"/>
      <c r="D567" s="30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</row>
    <row r="568" spans="1:76" x14ac:dyDescent="0.25">
      <c r="A568" s="28"/>
      <c r="B568" s="31"/>
      <c r="C568" s="30"/>
      <c r="D568" s="30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</row>
    <row r="569" spans="1:76" x14ac:dyDescent="0.25">
      <c r="A569" s="28"/>
      <c r="B569" s="29"/>
      <c r="C569" s="30"/>
      <c r="D569" s="30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</row>
    <row r="570" spans="1:76" x14ac:dyDescent="0.25">
      <c r="A570" s="28"/>
      <c r="B570" s="29"/>
      <c r="C570" s="30"/>
      <c r="D570" s="30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</row>
    <row r="571" spans="1:76" x14ac:dyDescent="0.25">
      <c r="A571" s="28"/>
      <c r="B571" s="29"/>
      <c r="C571" s="30"/>
      <c r="D571" s="30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</row>
    <row r="572" spans="1:76" x14ac:dyDescent="0.25">
      <c r="A572" s="28"/>
      <c r="B572" s="29"/>
      <c r="C572" s="30"/>
      <c r="D572" s="30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</row>
    <row r="573" spans="1:76" x14ac:dyDescent="0.25">
      <c r="A573" s="28"/>
      <c r="B573" s="31"/>
      <c r="C573" s="30"/>
      <c r="D573" s="30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</row>
    <row r="574" spans="1:76" x14ac:dyDescent="0.25">
      <c r="A574" s="28"/>
      <c r="B574" s="29"/>
      <c r="C574" s="30"/>
      <c r="D574" s="30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</row>
    <row r="575" spans="1:76" x14ac:dyDescent="0.25">
      <c r="A575" s="28"/>
      <c r="B575" s="29"/>
      <c r="C575" s="30"/>
      <c r="D575" s="30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</row>
    <row r="576" spans="1:76" x14ac:dyDescent="0.25">
      <c r="A576" s="28"/>
      <c r="B576" s="29"/>
      <c r="C576" s="30"/>
      <c r="D576" s="30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</row>
    <row r="577" spans="1:76" x14ac:dyDescent="0.25">
      <c r="A577" s="28"/>
      <c r="B577" s="29"/>
      <c r="C577" s="30"/>
      <c r="D577" s="30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</row>
    <row r="578" spans="1:76" x14ac:dyDescent="0.25">
      <c r="C578" s="30"/>
      <c r="D578" s="30"/>
    </row>
    <row r="579" spans="1:76" x14ac:dyDescent="0.25">
      <c r="C579" s="30"/>
      <c r="D579" s="30"/>
    </row>
    <row r="580" spans="1:76" x14ac:dyDescent="0.25">
      <c r="A580" s="28"/>
      <c r="B580" s="31"/>
      <c r="C580" s="30"/>
      <c r="D580" s="30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</row>
    <row r="581" spans="1:76" x14ac:dyDescent="0.25">
      <c r="A581" s="28"/>
      <c r="B581" s="29"/>
      <c r="C581" s="30"/>
      <c r="D581" s="30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</row>
    <row r="582" spans="1:76" x14ac:dyDescent="0.25">
      <c r="A582" s="28"/>
      <c r="B582" s="29"/>
      <c r="C582" s="30"/>
      <c r="D582" s="30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</row>
    <row r="583" spans="1:76" x14ac:dyDescent="0.25">
      <c r="A583" s="28"/>
      <c r="B583" s="29"/>
      <c r="C583" s="30"/>
      <c r="D583" s="30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</row>
    <row r="584" spans="1:76" x14ac:dyDescent="0.25">
      <c r="A584" s="28"/>
      <c r="B584" s="29"/>
      <c r="C584" s="30"/>
      <c r="D584" s="30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</row>
    <row r="585" spans="1:76" x14ac:dyDescent="0.25">
      <c r="A585" s="28"/>
      <c r="B585" s="31"/>
      <c r="C585" s="30"/>
      <c r="D585" s="30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</row>
    <row r="586" spans="1:76" x14ac:dyDescent="0.25">
      <c r="A586" s="28"/>
      <c r="B586" s="29"/>
      <c r="C586" s="30"/>
      <c r="D586" s="30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</row>
    <row r="587" spans="1:76" x14ac:dyDescent="0.25">
      <c r="A587" s="28"/>
      <c r="B587" s="29"/>
      <c r="C587" s="30"/>
      <c r="D587" s="30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</row>
    <row r="588" spans="1:76" x14ac:dyDescent="0.25">
      <c r="A588" s="28"/>
      <c r="B588" s="29"/>
      <c r="C588" s="30"/>
      <c r="D588" s="30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</row>
    <row r="589" spans="1:76" x14ac:dyDescent="0.25">
      <c r="A589" s="28"/>
      <c r="B589" s="29"/>
      <c r="C589" s="30"/>
      <c r="D589" s="30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</row>
    <row r="590" spans="1:76" x14ac:dyDescent="0.25">
      <c r="A590" s="28"/>
      <c r="B590" s="31"/>
      <c r="C590" s="30"/>
      <c r="D590" s="30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</row>
    <row r="591" spans="1:76" x14ac:dyDescent="0.25">
      <c r="A591" s="28"/>
      <c r="B591" s="29"/>
      <c r="C591" s="30"/>
      <c r="D591" s="30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</row>
    <row r="592" spans="1:76" x14ac:dyDescent="0.25">
      <c r="A592" s="28"/>
      <c r="B592" s="29"/>
      <c r="C592" s="30"/>
      <c r="D592" s="30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</row>
    <row r="593" spans="1:76" x14ac:dyDescent="0.25">
      <c r="A593" s="28"/>
      <c r="B593" s="29"/>
      <c r="C593" s="30"/>
      <c r="D593" s="30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</row>
    <row r="594" spans="1:76" x14ac:dyDescent="0.25">
      <c r="A594" s="28"/>
      <c r="B594" s="29"/>
      <c r="C594" s="30"/>
      <c r="D594" s="30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</row>
    <row r="595" spans="1:76" x14ac:dyDescent="0.25">
      <c r="A595" s="28"/>
      <c r="B595" s="31"/>
      <c r="C595" s="30"/>
      <c r="D595" s="30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</row>
    <row r="596" spans="1:76" x14ac:dyDescent="0.25">
      <c r="A596" s="28"/>
      <c r="B596" s="29"/>
      <c r="C596" s="30"/>
      <c r="D596" s="30"/>
      <c r="E596" s="10"/>
      <c r="F596" s="8"/>
      <c r="G596" s="10"/>
      <c r="H596" s="8"/>
      <c r="I596" s="10"/>
      <c r="J596" s="8"/>
      <c r="K596" s="10"/>
      <c r="L596" s="8"/>
      <c r="M596" s="10"/>
      <c r="N596" s="8"/>
      <c r="O596" s="10"/>
      <c r="P596" s="8"/>
      <c r="Q596" s="10"/>
      <c r="R596" s="8"/>
      <c r="S596" s="10"/>
      <c r="T596" s="8"/>
      <c r="U596" s="10"/>
      <c r="V596" s="8"/>
      <c r="W596" s="10"/>
      <c r="X596" s="8"/>
      <c r="Y596" s="10"/>
      <c r="Z596" s="8"/>
      <c r="AA596" s="8"/>
      <c r="AB596" s="10"/>
      <c r="AC596" s="8"/>
      <c r="AD596" s="10"/>
      <c r="AE596" s="8"/>
      <c r="AF596" s="10"/>
      <c r="AG596" s="8"/>
      <c r="AH596" s="10"/>
      <c r="AI596" s="8"/>
      <c r="AJ596" s="10"/>
      <c r="AK596" s="8"/>
      <c r="AL596" s="10"/>
      <c r="AM596" s="8"/>
      <c r="AN596" s="10"/>
      <c r="AO596" s="8"/>
      <c r="AP596" s="8"/>
      <c r="AQ596" s="10"/>
      <c r="AR596" s="8"/>
      <c r="AS596" s="10"/>
      <c r="AT596" s="8"/>
      <c r="AU596" s="10"/>
      <c r="AV596" s="8"/>
      <c r="AW596" s="10"/>
      <c r="AX596" s="8"/>
      <c r="AY596" s="10"/>
      <c r="AZ596" s="8"/>
      <c r="BA596" s="10"/>
      <c r="BB596" s="8"/>
      <c r="BC596" s="10"/>
      <c r="BD596" s="8"/>
      <c r="BE596" s="10"/>
      <c r="BF596" s="8"/>
      <c r="BG596" s="10"/>
      <c r="BH596" s="8"/>
      <c r="BI596" s="10"/>
      <c r="BJ596" s="8"/>
      <c r="BK596" s="10"/>
      <c r="BL596" s="8"/>
      <c r="BM596" s="10"/>
      <c r="BN596" s="8"/>
      <c r="BO596" s="10"/>
      <c r="BP596" s="8"/>
      <c r="BQ596" s="10"/>
      <c r="BR596" s="8"/>
      <c r="BS596" s="10"/>
      <c r="BT596" s="8"/>
      <c r="BU596" s="10"/>
      <c r="BV596" s="8"/>
      <c r="BW596" s="10"/>
      <c r="BX596" s="8"/>
    </row>
    <row r="597" spans="1:76" x14ac:dyDescent="0.25">
      <c r="A597" s="28"/>
      <c r="B597" s="29"/>
      <c r="C597" s="30"/>
      <c r="D597" s="30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</row>
    <row r="598" spans="1:76" x14ac:dyDescent="0.25">
      <c r="A598" s="28"/>
      <c r="B598" s="29"/>
      <c r="C598" s="30"/>
      <c r="D598" s="30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</row>
    <row r="599" spans="1:76" x14ac:dyDescent="0.25">
      <c r="A599" s="28"/>
      <c r="B599" s="29"/>
      <c r="C599" s="30"/>
      <c r="D599" s="30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</row>
    <row r="600" spans="1:76" x14ac:dyDescent="0.25">
      <c r="A600" s="28"/>
      <c r="B600" s="31"/>
      <c r="C600" s="30"/>
      <c r="D600" s="30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</row>
    <row r="601" spans="1:76" x14ac:dyDescent="0.25">
      <c r="A601" s="28"/>
      <c r="B601" s="29"/>
      <c r="C601" s="30"/>
      <c r="D601" s="30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</row>
    <row r="602" spans="1:76" x14ac:dyDescent="0.25">
      <c r="A602" s="28"/>
      <c r="B602" s="29"/>
      <c r="C602" s="30"/>
      <c r="D602" s="30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</row>
    <row r="603" spans="1:76" x14ac:dyDescent="0.25">
      <c r="A603" s="28"/>
      <c r="B603" s="29"/>
      <c r="C603" s="30"/>
      <c r="D603" s="30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</row>
    <row r="604" spans="1:76" x14ac:dyDescent="0.25">
      <c r="A604" s="28"/>
      <c r="B604" s="29"/>
      <c r="C604" s="30"/>
      <c r="D604" s="30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</row>
    <row r="605" spans="1:76" x14ac:dyDescent="0.25">
      <c r="A605" s="28"/>
      <c r="B605" s="31"/>
      <c r="C605" s="30"/>
      <c r="D605" s="30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</row>
    <row r="606" spans="1:76" x14ac:dyDescent="0.25">
      <c r="A606" s="28"/>
      <c r="B606" s="29"/>
      <c r="C606" s="30"/>
      <c r="D606" s="30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</row>
    <row r="607" spans="1:76" x14ac:dyDescent="0.25">
      <c r="A607" s="28"/>
      <c r="B607" s="29"/>
      <c r="C607" s="30"/>
      <c r="D607" s="30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</row>
    <row r="608" spans="1:76" x14ac:dyDescent="0.25">
      <c r="A608" s="28"/>
      <c r="B608" s="29"/>
      <c r="C608" s="30"/>
      <c r="D608" s="30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</row>
    <row r="609" spans="1:76" x14ac:dyDescent="0.25">
      <c r="A609" s="28"/>
      <c r="B609" s="29"/>
      <c r="C609" s="30"/>
      <c r="D609" s="30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</row>
    <row r="610" spans="1:76" x14ac:dyDescent="0.25">
      <c r="C610" s="30"/>
      <c r="D610" s="30"/>
    </row>
    <row r="611" spans="1:76" x14ac:dyDescent="0.25">
      <c r="A611" s="28"/>
      <c r="B611" s="31"/>
      <c r="C611" s="30"/>
      <c r="D611" s="30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</row>
    <row r="612" spans="1:76" x14ac:dyDescent="0.25">
      <c r="A612" s="28"/>
      <c r="B612" s="29"/>
      <c r="C612" s="30"/>
      <c r="D612" s="30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</row>
    <row r="613" spans="1:76" x14ac:dyDescent="0.25">
      <c r="A613" s="28"/>
      <c r="B613" s="29"/>
      <c r="C613" s="30"/>
      <c r="D613" s="30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</row>
    <row r="614" spans="1:76" x14ac:dyDescent="0.25">
      <c r="A614" s="28"/>
      <c r="B614" s="29"/>
      <c r="C614" s="30"/>
      <c r="D614" s="30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</row>
    <row r="615" spans="1:76" x14ac:dyDescent="0.25">
      <c r="A615" s="28"/>
      <c r="B615" s="29"/>
      <c r="C615" s="30"/>
      <c r="D615" s="30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</row>
    <row r="616" spans="1:76" x14ac:dyDescent="0.25">
      <c r="A616" s="28"/>
      <c r="B616" s="31"/>
      <c r="C616" s="30"/>
      <c r="D616" s="30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</row>
    <row r="617" spans="1:76" x14ac:dyDescent="0.25">
      <c r="A617" s="28"/>
      <c r="B617" s="29"/>
      <c r="C617" s="30"/>
      <c r="D617" s="30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</row>
    <row r="618" spans="1:76" x14ac:dyDescent="0.25">
      <c r="A618" s="28"/>
      <c r="B618" s="29"/>
      <c r="C618" s="30"/>
      <c r="D618" s="30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</row>
    <row r="619" spans="1:76" x14ac:dyDescent="0.25">
      <c r="A619" s="28"/>
      <c r="B619" s="29"/>
      <c r="C619" s="30"/>
      <c r="D619" s="30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</row>
    <row r="620" spans="1:76" x14ac:dyDescent="0.25">
      <c r="A620" s="28"/>
      <c r="B620" s="29"/>
      <c r="C620" s="30"/>
      <c r="D620" s="30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</row>
    <row r="621" spans="1:76" x14ac:dyDescent="0.25">
      <c r="A621" s="28"/>
      <c r="B621" s="31"/>
      <c r="C621" s="30"/>
      <c r="D621" s="30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</row>
    <row r="622" spans="1:76" x14ac:dyDescent="0.25">
      <c r="A622" s="28"/>
      <c r="B622" s="29"/>
      <c r="C622" s="30"/>
      <c r="D622" s="30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</row>
    <row r="623" spans="1:76" x14ac:dyDescent="0.25">
      <c r="A623" s="28"/>
      <c r="B623" s="29"/>
      <c r="C623" s="30"/>
      <c r="D623" s="30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</row>
    <row r="624" spans="1:76" x14ac:dyDescent="0.25">
      <c r="A624" s="28"/>
      <c r="B624" s="29"/>
      <c r="C624" s="30"/>
      <c r="D624" s="30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</row>
    <row r="625" spans="1:76" x14ac:dyDescent="0.25">
      <c r="A625" s="28"/>
      <c r="B625" s="29"/>
      <c r="C625" s="30"/>
      <c r="D625" s="30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</row>
    <row r="626" spans="1:76" x14ac:dyDescent="0.25">
      <c r="A626" s="28"/>
      <c r="B626" s="31"/>
      <c r="C626" s="30"/>
      <c r="D626" s="30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</row>
    <row r="627" spans="1:76" x14ac:dyDescent="0.25">
      <c r="A627" s="28"/>
      <c r="B627" s="29"/>
      <c r="C627" s="30"/>
      <c r="D627" s="30"/>
      <c r="E627" s="10"/>
      <c r="F627" s="8"/>
      <c r="G627" s="10"/>
      <c r="H627" s="8"/>
      <c r="I627" s="10"/>
      <c r="J627" s="8"/>
      <c r="K627" s="10"/>
      <c r="L627" s="8"/>
      <c r="M627" s="10"/>
      <c r="N627" s="8"/>
      <c r="O627" s="10"/>
      <c r="P627" s="8"/>
      <c r="Q627" s="10"/>
      <c r="R627" s="8"/>
      <c r="S627" s="10"/>
      <c r="T627" s="8"/>
      <c r="U627" s="10"/>
      <c r="V627" s="8"/>
      <c r="W627" s="10"/>
      <c r="X627" s="8"/>
      <c r="Y627" s="10"/>
      <c r="Z627" s="8"/>
      <c r="AA627" s="8"/>
      <c r="AB627" s="10"/>
      <c r="AC627" s="8"/>
      <c r="AD627" s="10"/>
      <c r="AE627" s="8"/>
      <c r="AF627" s="10"/>
      <c r="AG627" s="8"/>
      <c r="AH627" s="10"/>
      <c r="AI627" s="8"/>
      <c r="AJ627" s="10"/>
      <c r="AK627" s="8"/>
      <c r="AL627" s="10"/>
      <c r="AM627" s="8"/>
      <c r="AN627" s="10"/>
      <c r="AO627" s="8"/>
      <c r="AP627" s="8"/>
      <c r="AQ627" s="10"/>
      <c r="AR627" s="8"/>
      <c r="AS627" s="10"/>
      <c r="AT627" s="8"/>
      <c r="AU627" s="10"/>
      <c r="AV627" s="8"/>
      <c r="AW627" s="10"/>
      <c r="AX627" s="8"/>
      <c r="AY627" s="10"/>
      <c r="AZ627" s="8"/>
      <c r="BA627" s="10"/>
      <c r="BB627" s="8"/>
      <c r="BC627" s="10"/>
      <c r="BD627" s="8"/>
      <c r="BE627" s="10"/>
      <c r="BF627" s="8"/>
      <c r="BG627" s="10"/>
      <c r="BH627" s="8"/>
      <c r="BI627" s="10"/>
      <c r="BJ627" s="8"/>
      <c r="BK627" s="10"/>
      <c r="BL627" s="8"/>
      <c r="BM627" s="10"/>
      <c r="BN627" s="8"/>
      <c r="BO627" s="10"/>
      <c r="BP627" s="8"/>
      <c r="BQ627" s="10"/>
      <c r="BR627" s="8"/>
      <c r="BS627" s="10"/>
      <c r="BT627" s="8"/>
      <c r="BU627" s="10"/>
      <c r="BV627" s="8"/>
      <c r="BW627" s="10"/>
      <c r="BX627" s="8"/>
    </row>
    <row r="628" spans="1:76" x14ac:dyDescent="0.25">
      <c r="A628" s="28"/>
      <c r="B628" s="29"/>
      <c r="C628" s="30"/>
      <c r="D628" s="30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</row>
    <row r="629" spans="1:76" x14ac:dyDescent="0.25">
      <c r="A629" s="28"/>
      <c r="B629" s="29"/>
      <c r="C629" s="30"/>
      <c r="D629" s="30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</row>
    <row r="630" spans="1:76" x14ac:dyDescent="0.25">
      <c r="A630" s="28"/>
      <c r="B630" s="29"/>
      <c r="C630" s="30"/>
      <c r="D630" s="30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</row>
    <row r="631" spans="1:76" x14ac:dyDescent="0.25">
      <c r="A631" s="28"/>
      <c r="B631" s="31"/>
      <c r="C631" s="30"/>
      <c r="D631" s="30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</row>
    <row r="632" spans="1:76" x14ac:dyDescent="0.25">
      <c r="A632" s="28"/>
      <c r="B632" s="29"/>
      <c r="C632" s="30"/>
      <c r="D632" s="30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</row>
    <row r="633" spans="1:76" x14ac:dyDescent="0.25">
      <c r="A633" s="28"/>
      <c r="B633" s="29"/>
      <c r="C633" s="30"/>
      <c r="D633" s="30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</row>
    <row r="634" spans="1:76" x14ac:dyDescent="0.25">
      <c r="A634" s="28"/>
      <c r="B634" s="29"/>
      <c r="C634" s="30"/>
      <c r="D634" s="30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</row>
    <row r="635" spans="1:76" x14ac:dyDescent="0.25">
      <c r="A635" s="28"/>
      <c r="B635" s="29"/>
      <c r="C635" s="30"/>
      <c r="D635" s="30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</row>
    <row r="636" spans="1:76" x14ac:dyDescent="0.25">
      <c r="A636" s="28"/>
      <c r="B636" s="31"/>
      <c r="C636" s="30"/>
      <c r="D636" s="30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</row>
    <row r="637" spans="1:76" x14ac:dyDescent="0.25">
      <c r="A637" s="28"/>
      <c r="B637" s="29"/>
      <c r="C637" s="30"/>
      <c r="D637" s="30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</row>
    <row r="638" spans="1:76" x14ac:dyDescent="0.25">
      <c r="A638" s="28"/>
      <c r="B638" s="29"/>
      <c r="C638" s="30"/>
      <c r="D638" s="30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</row>
    <row r="639" spans="1:76" x14ac:dyDescent="0.25">
      <c r="A639" s="28"/>
      <c r="B639" s="29"/>
      <c r="C639" s="30"/>
      <c r="D639" s="30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</row>
    <row r="640" spans="1:76" x14ac:dyDescent="0.25">
      <c r="A640" s="28"/>
      <c r="B640" s="29"/>
      <c r="C640" s="30"/>
      <c r="D640" s="30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</row>
    <row r="641" spans="1:76" x14ac:dyDescent="0.25">
      <c r="C641" s="30"/>
      <c r="D641" s="30"/>
    </row>
    <row r="642" spans="1:76" x14ac:dyDescent="0.25">
      <c r="C642" s="30"/>
      <c r="D642" s="30"/>
    </row>
    <row r="643" spans="1:76" x14ac:dyDescent="0.25">
      <c r="A643" s="28"/>
      <c r="B643" s="31"/>
      <c r="C643" s="30"/>
      <c r="D643" s="30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</row>
    <row r="644" spans="1:76" x14ac:dyDescent="0.25">
      <c r="A644" s="28"/>
      <c r="B644" s="29"/>
      <c r="C644" s="30"/>
      <c r="D644" s="30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</row>
    <row r="645" spans="1:76" x14ac:dyDescent="0.25">
      <c r="A645" s="28"/>
      <c r="B645" s="29"/>
      <c r="C645" s="30"/>
      <c r="D645" s="30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</row>
    <row r="646" spans="1:76" x14ac:dyDescent="0.25">
      <c r="A646" s="28"/>
      <c r="B646" s="29"/>
      <c r="C646" s="30"/>
      <c r="D646" s="30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</row>
    <row r="647" spans="1:76" x14ac:dyDescent="0.25">
      <c r="A647" s="28"/>
      <c r="B647" s="29"/>
      <c r="C647" s="30"/>
      <c r="D647" s="30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</row>
    <row r="648" spans="1:76" x14ac:dyDescent="0.25">
      <c r="A648" s="28"/>
      <c r="B648" s="31"/>
      <c r="C648" s="30"/>
      <c r="D648" s="30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</row>
    <row r="649" spans="1:76" x14ac:dyDescent="0.25">
      <c r="A649" s="28"/>
      <c r="B649" s="29"/>
      <c r="C649" s="30"/>
      <c r="D649" s="30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</row>
    <row r="650" spans="1:76" x14ac:dyDescent="0.25">
      <c r="A650" s="28"/>
      <c r="B650" s="29"/>
      <c r="C650" s="30"/>
      <c r="D650" s="30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</row>
    <row r="651" spans="1:76" x14ac:dyDescent="0.25">
      <c r="A651" s="28"/>
      <c r="B651" s="29"/>
      <c r="C651" s="30"/>
      <c r="D651" s="30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</row>
    <row r="652" spans="1:76" x14ac:dyDescent="0.25">
      <c r="A652" s="28"/>
      <c r="B652" s="29"/>
      <c r="C652" s="30"/>
      <c r="D652" s="30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</row>
    <row r="653" spans="1:76" x14ac:dyDescent="0.25">
      <c r="A653" s="28"/>
      <c r="B653" s="31"/>
      <c r="C653" s="30"/>
      <c r="D653" s="30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</row>
    <row r="654" spans="1:76" x14ac:dyDescent="0.25">
      <c r="A654" s="28"/>
      <c r="B654" s="29"/>
      <c r="C654" s="30"/>
      <c r="D654" s="30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</row>
    <row r="655" spans="1:76" x14ac:dyDescent="0.25">
      <c r="A655" s="28"/>
      <c r="B655" s="29"/>
      <c r="C655" s="30"/>
      <c r="D655" s="30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</row>
    <row r="656" spans="1:76" x14ac:dyDescent="0.25">
      <c r="A656" s="28"/>
      <c r="B656" s="29"/>
      <c r="C656" s="30"/>
      <c r="D656" s="30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</row>
    <row r="657" spans="1:76" x14ac:dyDescent="0.25">
      <c r="A657" s="28"/>
      <c r="B657" s="29"/>
      <c r="C657" s="30"/>
      <c r="D657" s="30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</row>
    <row r="658" spans="1:76" x14ac:dyDescent="0.25">
      <c r="A658" s="28"/>
      <c r="B658" s="31"/>
      <c r="C658" s="30"/>
      <c r="D658" s="30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</row>
    <row r="659" spans="1:76" x14ac:dyDescent="0.25">
      <c r="A659" s="28"/>
      <c r="B659" s="29"/>
      <c r="C659" s="30"/>
      <c r="D659" s="30"/>
      <c r="E659" s="10"/>
      <c r="F659" s="8"/>
      <c r="G659" s="10"/>
      <c r="H659" s="8"/>
      <c r="I659" s="10"/>
      <c r="J659" s="8"/>
      <c r="K659" s="10"/>
      <c r="L659" s="8"/>
      <c r="M659" s="10"/>
      <c r="N659" s="8"/>
      <c r="O659" s="10"/>
      <c r="P659" s="8"/>
      <c r="Q659" s="10"/>
      <c r="R659" s="8"/>
      <c r="S659" s="10"/>
      <c r="T659" s="8"/>
      <c r="U659" s="10"/>
      <c r="V659" s="8"/>
      <c r="W659" s="10"/>
      <c r="X659" s="8"/>
      <c r="Y659" s="10"/>
      <c r="Z659" s="8"/>
      <c r="AA659" s="8"/>
      <c r="AB659" s="10"/>
      <c r="AC659" s="8"/>
      <c r="AD659" s="10"/>
      <c r="AE659" s="8"/>
      <c r="AF659" s="10"/>
      <c r="AG659" s="8"/>
      <c r="AH659" s="10"/>
      <c r="AI659" s="8"/>
      <c r="AJ659" s="10"/>
      <c r="AK659" s="8"/>
      <c r="AL659" s="10"/>
      <c r="AM659" s="8"/>
      <c r="AN659" s="10"/>
      <c r="AO659" s="8"/>
      <c r="AP659" s="8"/>
      <c r="AQ659" s="10"/>
      <c r="AR659" s="8"/>
      <c r="AS659" s="10"/>
      <c r="AT659" s="8"/>
      <c r="AU659" s="10"/>
      <c r="AV659" s="8"/>
      <c r="AW659" s="10"/>
      <c r="AX659" s="8"/>
      <c r="AY659" s="10"/>
      <c r="AZ659" s="8"/>
      <c r="BA659" s="10"/>
      <c r="BB659" s="8"/>
      <c r="BC659" s="10"/>
      <c r="BD659" s="8"/>
      <c r="BE659" s="10"/>
      <c r="BF659" s="8"/>
      <c r="BG659" s="10"/>
      <c r="BH659" s="8"/>
      <c r="BI659" s="10"/>
      <c r="BJ659" s="8"/>
      <c r="BK659" s="10"/>
      <c r="BL659" s="8"/>
      <c r="BM659" s="10"/>
      <c r="BN659" s="8"/>
      <c r="BO659" s="10"/>
      <c r="BP659" s="8"/>
      <c r="BQ659" s="10"/>
      <c r="BR659" s="8"/>
      <c r="BS659" s="10"/>
      <c r="BT659" s="8"/>
      <c r="BU659" s="10"/>
      <c r="BV659" s="8"/>
      <c r="BW659" s="10"/>
      <c r="BX659" s="8"/>
    </row>
    <row r="660" spans="1:76" x14ac:dyDescent="0.25">
      <c r="A660" s="28"/>
      <c r="B660" s="29"/>
      <c r="C660" s="30"/>
      <c r="D660" s="30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</row>
    <row r="661" spans="1:76" x14ac:dyDescent="0.25">
      <c r="A661" s="28"/>
      <c r="B661" s="29"/>
      <c r="C661" s="30"/>
      <c r="D661" s="30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</row>
    <row r="662" spans="1:76" x14ac:dyDescent="0.25">
      <c r="A662" s="28"/>
      <c r="B662" s="29"/>
      <c r="C662" s="30"/>
      <c r="D662" s="30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</row>
    <row r="663" spans="1:76" x14ac:dyDescent="0.25">
      <c r="A663" s="28"/>
      <c r="B663" s="31"/>
      <c r="C663" s="30"/>
      <c r="D663" s="30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</row>
    <row r="664" spans="1:76" x14ac:dyDescent="0.25">
      <c r="A664" s="28"/>
      <c r="B664" s="29"/>
      <c r="C664" s="30"/>
      <c r="D664" s="30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</row>
    <row r="665" spans="1:76" x14ac:dyDescent="0.25">
      <c r="A665" s="28"/>
      <c r="B665" s="29"/>
      <c r="C665" s="30"/>
      <c r="D665" s="30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</row>
    <row r="666" spans="1:76" x14ac:dyDescent="0.25">
      <c r="A666" s="28"/>
      <c r="B666" s="29"/>
      <c r="C666" s="30"/>
      <c r="D666" s="30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</row>
    <row r="667" spans="1:76" x14ac:dyDescent="0.25">
      <c r="A667" s="28"/>
      <c r="B667" s="29"/>
      <c r="C667" s="30"/>
      <c r="D667" s="30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</row>
    <row r="668" spans="1:76" x14ac:dyDescent="0.25">
      <c r="A668" s="28"/>
      <c r="B668" s="31"/>
      <c r="C668" s="30"/>
      <c r="D668" s="30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</row>
    <row r="669" spans="1:76" x14ac:dyDescent="0.25">
      <c r="A669" s="28"/>
      <c r="B669" s="29"/>
      <c r="C669" s="30"/>
      <c r="D669" s="30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</row>
    <row r="670" spans="1:76" x14ac:dyDescent="0.25">
      <c r="A670" s="28"/>
      <c r="B670" s="29"/>
      <c r="C670" s="30"/>
      <c r="D670" s="30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</row>
    <row r="671" spans="1:76" x14ac:dyDescent="0.25">
      <c r="A671" s="28"/>
      <c r="B671" s="29"/>
      <c r="C671" s="30"/>
      <c r="D671" s="30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</row>
    <row r="672" spans="1:76" x14ac:dyDescent="0.25">
      <c r="A672" s="28"/>
      <c r="B672" s="29"/>
      <c r="C672" s="30"/>
      <c r="D672" s="30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</row>
    <row r="673" spans="1:76" x14ac:dyDescent="0.25">
      <c r="C673" s="30"/>
      <c r="D673" s="30"/>
    </row>
    <row r="674" spans="1:76" x14ac:dyDescent="0.25">
      <c r="A674" s="28"/>
      <c r="B674" s="31"/>
      <c r="C674" s="30"/>
      <c r="D674" s="30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</row>
    <row r="675" spans="1:76" x14ac:dyDescent="0.25">
      <c r="A675" s="28"/>
      <c r="B675" s="29"/>
      <c r="C675" s="30"/>
      <c r="D675" s="30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</row>
    <row r="676" spans="1:76" x14ac:dyDescent="0.25">
      <c r="A676" s="28"/>
      <c r="B676" s="29"/>
      <c r="C676" s="30"/>
      <c r="D676" s="30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</row>
    <row r="677" spans="1:76" x14ac:dyDescent="0.25">
      <c r="A677" s="28"/>
      <c r="B677" s="29"/>
      <c r="C677" s="30"/>
      <c r="D677" s="30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</row>
    <row r="678" spans="1:76" x14ac:dyDescent="0.25">
      <c r="A678" s="28"/>
      <c r="B678" s="29"/>
      <c r="C678" s="30"/>
      <c r="D678" s="30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</row>
    <row r="679" spans="1:76" x14ac:dyDescent="0.25">
      <c r="A679" s="28"/>
      <c r="B679" s="31"/>
      <c r="C679" s="30"/>
      <c r="D679" s="30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</row>
    <row r="680" spans="1:76" x14ac:dyDescent="0.25">
      <c r="A680" s="28"/>
      <c r="B680" s="29"/>
      <c r="C680" s="30"/>
      <c r="D680" s="30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</row>
    <row r="681" spans="1:76" x14ac:dyDescent="0.25">
      <c r="A681" s="28"/>
      <c r="B681" s="29"/>
      <c r="C681" s="30"/>
      <c r="D681" s="30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</row>
    <row r="682" spans="1:76" x14ac:dyDescent="0.25">
      <c r="A682" s="28"/>
      <c r="B682" s="29"/>
      <c r="C682" s="30"/>
      <c r="D682" s="30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</row>
    <row r="683" spans="1:76" x14ac:dyDescent="0.25">
      <c r="A683" s="28"/>
      <c r="B683" s="29"/>
      <c r="C683" s="30"/>
      <c r="D683" s="30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</row>
    <row r="684" spans="1:76" x14ac:dyDescent="0.25">
      <c r="A684" s="28"/>
      <c r="B684" s="31"/>
      <c r="C684" s="30"/>
      <c r="D684" s="30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</row>
    <row r="685" spans="1:76" x14ac:dyDescent="0.25">
      <c r="A685" s="28"/>
      <c r="B685" s="29"/>
      <c r="C685" s="30"/>
      <c r="D685" s="30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</row>
    <row r="686" spans="1:76" x14ac:dyDescent="0.25">
      <c r="A686" s="28"/>
      <c r="B686" s="29"/>
      <c r="C686" s="30"/>
      <c r="D686" s="30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</row>
    <row r="687" spans="1:76" x14ac:dyDescent="0.25">
      <c r="A687" s="28"/>
      <c r="B687" s="29"/>
      <c r="C687" s="30"/>
      <c r="D687" s="30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</row>
    <row r="688" spans="1:76" x14ac:dyDescent="0.25">
      <c r="A688" s="28"/>
      <c r="B688" s="29"/>
      <c r="C688" s="30"/>
      <c r="D688" s="30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</row>
    <row r="689" spans="1:76" x14ac:dyDescent="0.25">
      <c r="A689" s="28"/>
      <c r="B689" s="31"/>
      <c r="C689" s="30"/>
      <c r="D689" s="30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</row>
    <row r="690" spans="1:76" x14ac:dyDescent="0.25">
      <c r="A690" s="28"/>
      <c r="B690" s="29"/>
      <c r="C690" s="30"/>
      <c r="D690" s="30"/>
      <c r="E690" s="10"/>
      <c r="F690" s="8"/>
      <c r="G690" s="10"/>
      <c r="H690" s="8"/>
      <c r="I690" s="10"/>
      <c r="J690" s="8"/>
      <c r="K690" s="10"/>
      <c r="L690" s="8"/>
      <c r="M690" s="10"/>
      <c r="N690" s="8"/>
      <c r="O690" s="10"/>
      <c r="P690" s="8"/>
      <c r="Q690" s="10"/>
      <c r="R690" s="8"/>
      <c r="S690" s="10"/>
      <c r="T690" s="8"/>
      <c r="U690" s="10"/>
      <c r="V690" s="8"/>
      <c r="W690" s="10"/>
      <c r="X690" s="8"/>
      <c r="Y690" s="10"/>
      <c r="Z690" s="8"/>
      <c r="AA690" s="8"/>
      <c r="AB690" s="10"/>
      <c r="AC690" s="8"/>
      <c r="AD690" s="10"/>
      <c r="AE690" s="8"/>
      <c r="AF690" s="10"/>
      <c r="AG690" s="8"/>
      <c r="AH690" s="10"/>
      <c r="AI690" s="8"/>
      <c r="AJ690" s="10"/>
      <c r="AK690" s="8"/>
      <c r="AL690" s="10"/>
      <c r="AM690" s="8"/>
      <c r="AN690" s="10"/>
      <c r="AO690" s="8"/>
      <c r="AP690" s="8"/>
      <c r="AQ690" s="10"/>
      <c r="AR690" s="8"/>
      <c r="AS690" s="10"/>
      <c r="AT690" s="8"/>
      <c r="AU690" s="10"/>
      <c r="AV690" s="8"/>
      <c r="AW690" s="10"/>
      <c r="AX690" s="8"/>
      <c r="AY690" s="10"/>
      <c r="AZ690" s="8"/>
      <c r="BA690" s="10"/>
      <c r="BB690" s="8"/>
      <c r="BC690" s="10"/>
      <c r="BD690" s="8"/>
      <c r="BE690" s="10"/>
      <c r="BF690" s="8"/>
      <c r="BG690" s="10"/>
      <c r="BH690" s="8"/>
      <c r="BI690" s="10"/>
      <c r="BJ690" s="8"/>
      <c r="BK690" s="10"/>
      <c r="BL690" s="8"/>
      <c r="BM690" s="10"/>
      <c r="BN690" s="8"/>
      <c r="BO690" s="10"/>
      <c r="BP690" s="8"/>
      <c r="BQ690" s="10"/>
      <c r="BR690" s="8"/>
      <c r="BS690" s="10"/>
      <c r="BT690" s="8"/>
      <c r="BU690" s="10"/>
      <c r="BV690" s="8"/>
      <c r="BW690" s="10"/>
      <c r="BX690" s="8"/>
    </row>
    <row r="691" spans="1:76" x14ac:dyDescent="0.25">
      <c r="A691" s="28"/>
      <c r="B691" s="29"/>
      <c r="C691" s="30"/>
      <c r="D691" s="30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</row>
    <row r="692" spans="1:76" x14ac:dyDescent="0.25">
      <c r="A692" s="28"/>
      <c r="B692" s="29"/>
      <c r="C692" s="30"/>
      <c r="D692" s="30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</row>
    <row r="693" spans="1:76" x14ac:dyDescent="0.25">
      <c r="A693" s="28"/>
      <c r="B693" s="29"/>
      <c r="C693" s="30"/>
      <c r="D693" s="30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</row>
    <row r="694" spans="1:76" x14ac:dyDescent="0.25">
      <c r="A694" s="28"/>
      <c r="B694" s="31"/>
      <c r="C694" s="30"/>
      <c r="D694" s="30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</row>
    <row r="695" spans="1:76" x14ac:dyDescent="0.25">
      <c r="A695" s="28"/>
      <c r="B695" s="29"/>
      <c r="C695" s="30"/>
      <c r="D695" s="30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</row>
    <row r="696" spans="1:76" x14ac:dyDescent="0.25">
      <c r="A696" s="28"/>
      <c r="B696" s="29"/>
      <c r="C696" s="30"/>
      <c r="D696" s="30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</row>
    <row r="697" spans="1:76" x14ac:dyDescent="0.25">
      <c r="A697" s="28"/>
      <c r="B697" s="29"/>
      <c r="C697" s="30"/>
      <c r="D697" s="30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</row>
    <row r="698" spans="1:76" x14ac:dyDescent="0.25">
      <c r="A698" s="28"/>
      <c r="B698" s="29"/>
      <c r="C698" s="30"/>
      <c r="D698" s="30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</row>
    <row r="699" spans="1:76" x14ac:dyDescent="0.25">
      <c r="A699" s="28"/>
      <c r="B699" s="31"/>
      <c r="C699" s="30"/>
      <c r="D699" s="30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</row>
    <row r="700" spans="1:76" x14ac:dyDescent="0.25">
      <c r="A700" s="28"/>
      <c r="B700" s="29"/>
      <c r="C700" s="30"/>
      <c r="D700" s="30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</row>
    <row r="701" spans="1:76" x14ac:dyDescent="0.25">
      <c r="A701" s="28"/>
      <c r="B701" s="29"/>
      <c r="C701" s="30"/>
      <c r="D701" s="30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</row>
    <row r="702" spans="1:76" x14ac:dyDescent="0.25">
      <c r="A702" s="28"/>
      <c r="B702" s="29"/>
      <c r="C702" s="30"/>
      <c r="D702" s="30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</row>
    <row r="703" spans="1:76" x14ac:dyDescent="0.25">
      <c r="A703" s="28"/>
      <c r="B703" s="29"/>
      <c r="C703" s="30"/>
      <c r="D703" s="30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</row>
    <row r="704" spans="1:76" x14ac:dyDescent="0.25">
      <c r="C704" s="30"/>
      <c r="D704" s="30"/>
    </row>
    <row r="705" spans="1:76" x14ac:dyDescent="0.25">
      <c r="C705" s="30"/>
      <c r="D705" s="30"/>
    </row>
    <row r="706" spans="1:76" x14ac:dyDescent="0.25">
      <c r="A706" s="28"/>
      <c r="B706" s="31"/>
      <c r="C706" s="30"/>
      <c r="D706" s="30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</row>
    <row r="707" spans="1:76" x14ac:dyDescent="0.25">
      <c r="A707" s="28"/>
      <c r="B707" s="29"/>
      <c r="C707" s="30"/>
      <c r="D707" s="30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</row>
    <row r="708" spans="1:76" x14ac:dyDescent="0.25">
      <c r="A708" s="28"/>
      <c r="B708" s="29"/>
      <c r="C708" s="30"/>
      <c r="D708" s="30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</row>
    <row r="709" spans="1:76" x14ac:dyDescent="0.25">
      <c r="A709" s="28"/>
      <c r="B709" s="29"/>
      <c r="C709" s="30"/>
      <c r="D709" s="30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</row>
    <row r="710" spans="1:76" x14ac:dyDescent="0.25">
      <c r="A710" s="28"/>
      <c r="B710" s="29"/>
      <c r="C710" s="30"/>
      <c r="D710" s="30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</row>
    <row r="711" spans="1:76" x14ac:dyDescent="0.25">
      <c r="A711" s="28"/>
      <c r="B711" s="31"/>
      <c r="C711" s="30"/>
      <c r="D711" s="30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</row>
    <row r="712" spans="1:76" x14ac:dyDescent="0.25">
      <c r="A712" s="28"/>
      <c r="B712" s="29"/>
      <c r="C712" s="30"/>
      <c r="D712" s="30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</row>
    <row r="713" spans="1:76" x14ac:dyDescent="0.25">
      <c r="A713" s="28"/>
      <c r="B713" s="29"/>
      <c r="C713" s="30"/>
      <c r="D713" s="30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</row>
    <row r="714" spans="1:76" x14ac:dyDescent="0.25">
      <c r="A714" s="28"/>
      <c r="B714" s="29"/>
      <c r="C714" s="30"/>
      <c r="D714" s="30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</row>
    <row r="715" spans="1:76" x14ac:dyDescent="0.25">
      <c r="A715" s="28"/>
      <c r="B715" s="29"/>
      <c r="C715" s="30"/>
      <c r="D715" s="30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</row>
    <row r="716" spans="1:76" x14ac:dyDescent="0.25">
      <c r="A716" s="28"/>
      <c r="B716" s="31"/>
      <c r="C716" s="30"/>
      <c r="D716" s="30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</row>
    <row r="717" spans="1:76" x14ac:dyDescent="0.25">
      <c r="A717" s="28"/>
      <c r="B717" s="29"/>
      <c r="C717" s="30"/>
      <c r="D717" s="30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</row>
    <row r="718" spans="1:76" x14ac:dyDescent="0.25">
      <c r="A718" s="28"/>
      <c r="B718" s="29"/>
      <c r="C718" s="30"/>
      <c r="D718" s="30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</row>
    <row r="719" spans="1:76" x14ac:dyDescent="0.25">
      <c r="A719" s="28"/>
      <c r="B719" s="29"/>
      <c r="C719" s="30"/>
      <c r="D719" s="30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</row>
    <row r="720" spans="1:76" x14ac:dyDescent="0.25">
      <c r="A720" s="28"/>
      <c r="B720" s="29"/>
      <c r="C720" s="30"/>
      <c r="D720" s="30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</row>
    <row r="721" spans="1:76" x14ac:dyDescent="0.25">
      <c r="A721" s="28"/>
      <c r="B721" s="31"/>
      <c r="C721" s="30"/>
      <c r="D721" s="30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</row>
    <row r="722" spans="1:76" x14ac:dyDescent="0.25">
      <c r="A722" s="28"/>
      <c r="B722" s="29"/>
      <c r="C722" s="30"/>
      <c r="D722" s="30"/>
      <c r="E722" s="10"/>
      <c r="F722" s="8"/>
      <c r="G722" s="10"/>
      <c r="H722" s="8"/>
      <c r="I722" s="10"/>
      <c r="J722" s="8"/>
      <c r="K722" s="10"/>
      <c r="L722" s="8"/>
      <c r="M722" s="10"/>
      <c r="N722" s="8"/>
      <c r="O722" s="10"/>
      <c r="P722" s="8"/>
      <c r="Q722" s="10"/>
      <c r="R722" s="8"/>
      <c r="S722" s="10"/>
      <c r="T722" s="8"/>
      <c r="U722" s="10"/>
      <c r="V722" s="8"/>
      <c r="W722" s="10"/>
      <c r="X722" s="8"/>
      <c r="Y722" s="10"/>
      <c r="Z722" s="8"/>
      <c r="AA722" s="8"/>
      <c r="AB722" s="10"/>
      <c r="AC722" s="8"/>
      <c r="AD722" s="10"/>
      <c r="AE722" s="8"/>
      <c r="AF722" s="10"/>
      <c r="AG722" s="8"/>
      <c r="AH722" s="10"/>
      <c r="AI722" s="8"/>
      <c r="AJ722" s="10"/>
      <c r="AK722" s="8"/>
      <c r="AL722" s="10"/>
      <c r="AM722" s="8"/>
      <c r="AN722" s="10"/>
      <c r="AO722" s="8"/>
      <c r="AP722" s="8"/>
      <c r="AQ722" s="10"/>
      <c r="AR722" s="8"/>
      <c r="AS722" s="10"/>
      <c r="AT722" s="8"/>
      <c r="AU722" s="10"/>
      <c r="AV722" s="8"/>
      <c r="AW722" s="10"/>
      <c r="AX722" s="8"/>
      <c r="AY722" s="10"/>
      <c r="AZ722" s="8"/>
      <c r="BA722" s="10"/>
      <c r="BB722" s="8"/>
      <c r="BC722" s="10"/>
      <c r="BD722" s="8"/>
      <c r="BE722" s="10"/>
      <c r="BF722" s="8"/>
      <c r="BG722" s="10"/>
      <c r="BH722" s="8"/>
      <c r="BI722" s="10"/>
      <c r="BJ722" s="8"/>
      <c r="BK722" s="10"/>
      <c r="BL722" s="8"/>
      <c r="BM722" s="10"/>
      <c r="BN722" s="8"/>
      <c r="BO722" s="10"/>
      <c r="BP722" s="8"/>
      <c r="BQ722" s="10"/>
      <c r="BR722" s="8"/>
      <c r="BS722" s="10"/>
      <c r="BT722" s="8"/>
      <c r="BU722" s="10"/>
      <c r="BV722" s="8"/>
      <c r="BW722" s="10"/>
      <c r="BX722" s="8"/>
    </row>
    <row r="723" spans="1:76" x14ac:dyDescent="0.25">
      <c r="A723" s="28"/>
      <c r="B723" s="29"/>
      <c r="C723" s="30"/>
      <c r="D723" s="30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</row>
    <row r="724" spans="1:76" x14ac:dyDescent="0.25">
      <c r="A724" s="28"/>
      <c r="B724" s="29"/>
      <c r="C724" s="30"/>
      <c r="D724" s="30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</row>
    <row r="725" spans="1:76" x14ac:dyDescent="0.25">
      <c r="A725" s="28"/>
      <c r="B725" s="29"/>
      <c r="C725" s="30"/>
      <c r="D725" s="30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</row>
    <row r="726" spans="1:76" x14ac:dyDescent="0.25">
      <c r="A726" s="28"/>
      <c r="B726" s="31"/>
      <c r="C726" s="30"/>
      <c r="D726" s="30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</row>
    <row r="727" spans="1:76" x14ac:dyDescent="0.25">
      <c r="A727" s="28"/>
      <c r="B727" s="29"/>
      <c r="C727" s="30"/>
      <c r="D727" s="30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</row>
    <row r="728" spans="1:76" x14ac:dyDescent="0.25">
      <c r="A728" s="28"/>
      <c r="B728" s="29"/>
      <c r="C728" s="30"/>
      <c r="D728" s="30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</row>
    <row r="729" spans="1:76" x14ac:dyDescent="0.25">
      <c r="A729" s="28"/>
      <c r="B729" s="29"/>
      <c r="C729" s="30"/>
      <c r="D729" s="30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</row>
    <row r="730" spans="1:76" x14ac:dyDescent="0.25">
      <c r="A730" s="28"/>
      <c r="B730" s="29"/>
      <c r="C730" s="30"/>
      <c r="D730" s="30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</row>
    <row r="731" spans="1:76" x14ac:dyDescent="0.25">
      <c r="A731" s="28"/>
      <c r="B731" s="31"/>
      <c r="C731" s="30"/>
      <c r="D731" s="30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</row>
    <row r="732" spans="1:76" x14ac:dyDescent="0.25">
      <c r="A732" s="28"/>
      <c r="B732" s="29"/>
      <c r="C732" s="30"/>
      <c r="D732" s="30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</row>
    <row r="733" spans="1:76" x14ac:dyDescent="0.25">
      <c r="A733" s="28"/>
      <c r="B733" s="29"/>
      <c r="C733" s="30"/>
      <c r="D733" s="30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</row>
    <row r="734" spans="1:76" x14ac:dyDescent="0.25">
      <c r="A734" s="28"/>
      <c r="B734" s="29"/>
      <c r="C734" s="30"/>
      <c r="D734" s="30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  <c r="BT734" s="8"/>
      <c r="BU734" s="8"/>
      <c r="BV734" s="8"/>
      <c r="BW734" s="8"/>
      <c r="BX734" s="8"/>
    </row>
    <row r="735" spans="1:76" x14ac:dyDescent="0.25">
      <c r="A735" s="28"/>
      <c r="B735" s="29"/>
      <c r="C735" s="30"/>
      <c r="D735" s="30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  <c r="BM735" s="8"/>
      <c r="BN735" s="8"/>
      <c r="BO735" s="8"/>
      <c r="BP735" s="8"/>
      <c r="BQ735" s="8"/>
      <c r="BR735" s="8"/>
      <c r="BS735" s="8"/>
      <c r="BT735" s="8"/>
      <c r="BU735" s="8"/>
      <c r="BV735" s="8"/>
      <c r="BW735" s="8"/>
      <c r="BX735" s="8"/>
    </row>
    <row r="736" spans="1:76" x14ac:dyDescent="0.25">
      <c r="C736" s="30"/>
      <c r="D736" s="30"/>
    </row>
    <row r="737" spans="1:76" x14ac:dyDescent="0.25">
      <c r="A737" s="28"/>
      <c r="B737" s="31"/>
      <c r="C737" s="30"/>
      <c r="D737" s="30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  <c r="BM737" s="8"/>
      <c r="BN737" s="8"/>
      <c r="BO737" s="8"/>
      <c r="BP737" s="8"/>
      <c r="BQ737" s="8"/>
      <c r="BR737" s="8"/>
      <c r="BS737" s="8"/>
      <c r="BT737" s="8"/>
      <c r="BU737" s="8"/>
      <c r="BV737" s="8"/>
      <c r="BW737" s="8"/>
      <c r="BX737" s="8"/>
    </row>
    <row r="738" spans="1:76" x14ac:dyDescent="0.25">
      <c r="A738" s="28"/>
      <c r="B738" s="29"/>
      <c r="C738" s="30"/>
      <c r="D738" s="30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</row>
    <row r="739" spans="1:76" x14ac:dyDescent="0.25">
      <c r="A739" s="28"/>
      <c r="B739" s="29"/>
      <c r="C739" s="30"/>
      <c r="D739" s="30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</row>
    <row r="740" spans="1:76" x14ac:dyDescent="0.25">
      <c r="A740" s="28"/>
      <c r="B740" s="29"/>
      <c r="C740" s="30"/>
      <c r="D740" s="30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</row>
    <row r="741" spans="1:76" x14ac:dyDescent="0.25">
      <c r="A741" s="28"/>
      <c r="B741" s="29"/>
      <c r="C741" s="30"/>
      <c r="D741" s="30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</row>
    <row r="742" spans="1:76" x14ac:dyDescent="0.25">
      <c r="A742" s="28"/>
      <c r="B742" s="31"/>
      <c r="C742" s="30"/>
      <c r="D742" s="30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</row>
    <row r="743" spans="1:76" x14ac:dyDescent="0.25">
      <c r="A743" s="28"/>
      <c r="B743" s="29"/>
      <c r="C743" s="30"/>
      <c r="D743" s="30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</row>
    <row r="744" spans="1:76" x14ac:dyDescent="0.25">
      <c r="A744" s="28"/>
      <c r="B744" s="29"/>
      <c r="C744" s="30"/>
      <c r="D744" s="30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  <c r="BT744" s="8"/>
      <c r="BU744" s="8"/>
      <c r="BV744" s="8"/>
      <c r="BW744" s="8"/>
      <c r="BX744" s="8"/>
    </row>
    <row r="745" spans="1:76" x14ac:dyDescent="0.25">
      <c r="A745" s="28"/>
      <c r="B745" s="29"/>
      <c r="C745" s="30"/>
      <c r="D745" s="30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</row>
    <row r="746" spans="1:76" x14ac:dyDescent="0.25">
      <c r="A746" s="28"/>
      <c r="B746" s="29"/>
      <c r="C746" s="30"/>
      <c r="D746" s="30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</row>
    <row r="747" spans="1:76" x14ac:dyDescent="0.25">
      <c r="A747" s="28"/>
      <c r="B747" s="31"/>
      <c r="C747" s="30"/>
      <c r="D747" s="30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</row>
    <row r="748" spans="1:76" x14ac:dyDescent="0.25">
      <c r="A748" s="28"/>
      <c r="B748" s="29"/>
      <c r="C748" s="30"/>
      <c r="D748" s="30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</row>
    <row r="749" spans="1:76" x14ac:dyDescent="0.25">
      <c r="A749" s="28"/>
      <c r="B749" s="29"/>
      <c r="C749" s="30"/>
      <c r="D749" s="30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</row>
    <row r="750" spans="1:76" x14ac:dyDescent="0.25">
      <c r="A750" s="28"/>
      <c r="B750" s="29"/>
      <c r="C750" s="30"/>
      <c r="D750" s="30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</row>
    <row r="751" spans="1:76" x14ac:dyDescent="0.25">
      <c r="A751" s="28"/>
      <c r="B751" s="29"/>
      <c r="C751" s="30"/>
      <c r="D751" s="30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</row>
    <row r="752" spans="1:76" x14ac:dyDescent="0.25">
      <c r="A752" s="28"/>
      <c r="B752" s="31"/>
      <c r="C752" s="30"/>
      <c r="D752" s="30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</row>
    <row r="753" spans="1:76" x14ac:dyDescent="0.25">
      <c r="A753" s="28"/>
      <c r="B753" s="29"/>
      <c r="C753" s="30"/>
      <c r="D753" s="30"/>
      <c r="E753" s="10"/>
      <c r="F753" s="8"/>
      <c r="G753" s="10"/>
      <c r="H753" s="8"/>
      <c r="I753" s="10"/>
      <c r="J753" s="8"/>
      <c r="K753" s="10"/>
      <c r="L753" s="8"/>
      <c r="M753" s="10"/>
      <c r="N753" s="8"/>
      <c r="O753" s="10"/>
      <c r="P753" s="8"/>
      <c r="Q753" s="10"/>
      <c r="R753" s="8"/>
      <c r="S753" s="10"/>
      <c r="T753" s="8"/>
      <c r="U753" s="10"/>
      <c r="V753" s="8"/>
      <c r="W753" s="10"/>
      <c r="X753" s="8"/>
      <c r="Y753" s="10"/>
      <c r="Z753" s="8"/>
      <c r="AA753" s="8"/>
      <c r="AB753" s="10"/>
      <c r="AC753" s="8"/>
      <c r="AD753" s="10"/>
      <c r="AE753" s="8"/>
      <c r="AF753" s="10"/>
      <c r="AG753" s="8"/>
      <c r="AH753" s="10"/>
      <c r="AI753" s="8"/>
      <c r="AJ753" s="10"/>
      <c r="AK753" s="8"/>
      <c r="AL753" s="10"/>
      <c r="AM753" s="8"/>
      <c r="AN753" s="10"/>
      <c r="AO753" s="8"/>
      <c r="AP753" s="8"/>
      <c r="AQ753" s="10"/>
      <c r="AR753" s="8"/>
      <c r="AS753" s="10"/>
      <c r="AT753" s="8"/>
      <c r="AU753" s="10"/>
      <c r="AV753" s="8"/>
      <c r="AW753" s="10"/>
      <c r="AX753" s="8"/>
      <c r="AY753" s="10"/>
      <c r="AZ753" s="8"/>
      <c r="BA753" s="10"/>
      <c r="BB753" s="8"/>
      <c r="BC753" s="10"/>
      <c r="BD753" s="8"/>
      <c r="BE753" s="10"/>
      <c r="BF753" s="8"/>
      <c r="BG753" s="10"/>
      <c r="BH753" s="8"/>
      <c r="BI753" s="10"/>
      <c r="BJ753" s="8"/>
      <c r="BK753" s="10"/>
      <c r="BL753" s="8"/>
      <c r="BM753" s="10"/>
      <c r="BN753" s="8"/>
      <c r="BO753" s="10"/>
      <c r="BP753" s="8"/>
      <c r="BQ753" s="10"/>
      <c r="BR753" s="8"/>
      <c r="BS753" s="10"/>
      <c r="BT753" s="8"/>
      <c r="BU753" s="10"/>
      <c r="BV753" s="8"/>
      <c r="BW753" s="10"/>
      <c r="BX753" s="8"/>
    </row>
    <row r="754" spans="1:76" x14ac:dyDescent="0.25">
      <c r="A754" s="28"/>
      <c r="B754" s="29"/>
      <c r="C754" s="30"/>
      <c r="D754" s="30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</row>
    <row r="755" spans="1:76" x14ac:dyDescent="0.25">
      <c r="A755" s="28"/>
      <c r="B755" s="29"/>
      <c r="C755" s="30"/>
      <c r="D755" s="30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</row>
    <row r="756" spans="1:76" x14ac:dyDescent="0.25">
      <c r="A756" s="28"/>
      <c r="B756" s="29"/>
      <c r="C756" s="30"/>
      <c r="D756" s="30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</row>
    <row r="757" spans="1:76" x14ac:dyDescent="0.25">
      <c r="A757" s="28"/>
      <c r="B757" s="31"/>
      <c r="C757" s="30"/>
      <c r="D757" s="30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</row>
    <row r="758" spans="1:76" x14ac:dyDescent="0.25">
      <c r="A758" s="28"/>
      <c r="B758" s="29"/>
      <c r="C758" s="30"/>
      <c r="D758" s="30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</row>
    <row r="759" spans="1:76" x14ac:dyDescent="0.25">
      <c r="A759" s="28"/>
      <c r="B759" s="29"/>
      <c r="C759" s="30"/>
      <c r="D759" s="30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</row>
    <row r="760" spans="1:76" x14ac:dyDescent="0.25">
      <c r="A760" s="28"/>
      <c r="B760" s="29"/>
      <c r="C760" s="30"/>
      <c r="D760" s="30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</row>
    <row r="761" spans="1:76" x14ac:dyDescent="0.25">
      <c r="A761" s="28"/>
      <c r="B761" s="29"/>
      <c r="C761" s="30"/>
      <c r="D761" s="30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</row>
    <row r="762" spans="1:76" x14ac:dyDescent="0.25">
      <c r="A762" s="28"/>
      <c r="B762" s="31"/>
      <c r="C762" s="30"/>
      <c r="D762" s="30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</row>
    <row r="763" spans="1:76" x14ac:dyDescent="0.25">
      <c r="A763" s="28"/>
      <c r="B763" s="29"/>
      <c r="C763" s="30"/>
      <c r="D763" s="30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</row>
    <row r="764" spans="1:76" x14ac:dyDescent="0.25">
      <c r="A764" s="28"/>
      <c r="B764" s="29"/>
      <c r="C764" s="30"/>
      <c r="D764" s="30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  <c r="BT764" s="8"/>
      <c r="BU764" s="8"/>
      <c r="BV764" s="8"/>
      <c r="BW764" s="8"/>
      <c r="BX764" s="8"/>
    </row>
    <row r="765" spans="1:76" x14ac:dyDescent="0.25">
      <c r="A765" s="28"/>
      <c r="B765" s="29"/>
      <c r="C765" s="30"/>
      <c r="D765" s="30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  <c r="BM765" s="8"/>
      <c r="BN765" s="8"/>
      <c r="BO765" s="8"/>
      <c r="BP765" s="8"/>
      <c r="BQ765" s="8"/>
      <c r="BR765" s="8"/>
      <c r="BS765" s="8"/>
      <c r="BT765" s="8"/>
      <c r="BU765" s="8"/>
      <c r="BV765" s="8"/>
      <c r="BW765" s="8"/>
      <c r="BX765" s="8"/>
    </row>
    <row r="766" spans="1:76" x14ac:dyDescent="0.25">
      <c r="A766" s="28"/>
      <c r="B766" s="29"/>
      <c r="C766" s="30"/>
      <c r="D766" s="30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</row>
    <row r="767" spans="1:76" x14ac:dyDescent="0.25">
      <c r="C767" s="30"/>
      <c r="D767" s="30"/>
    </row>
    <row r="768" spans="1:76" x14ac:dyDescent="0.25">
      <c r="C768" s="30"/>
      <c r="D768" s="30"/>
    </row>
    <row r="769" spans="1:76" x14ac:dyDescent="0.25">
      <c r="A769" s="28"/>
      <c r="B769" s="31"/>
      <c r="C769" s="30"/>
      <c r="D769" s="30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  <c r="BG769" s="8"/>
      <c r="BH769" s="8"/>
      <c r="BI769" s="8"/>
      <c r="BJ769" s="8"/>
      <c r="BK769" s="8"/>
      <c r="BL769" s="8"/>
      <c r="BM769" s="8"/>
      <c r="BN769" s="8"/>
      <c r="BO769" s="8"/>
      <c r="BP769" s="8"/>
      <c r="BQ769" s="8"/>
      <c r="BR769" s="8"/>
      <c r="BS769" s="8"/>
      <c r="BT769" s="8"/>
      <c r="BU769" s="8"/>
      <c r="BV769" s="8"/>
      <c r="BW769" s="8"/>
      <c r="BX769" s="8"/>
    </row>
    <row r="770" spans="1:76" x14ac:dyDescent="0.25">
      <c r="A770" s="28"/>
      <c r="B770" s="29"/>
      <c r="C770" s="30"/>
      <c r="D770" s="30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  <c r="BM770" s="8"/>
      <c r="BN770" s="8"/>
      <c r="BO770" s="8"/>
      <c r="BP770" s="8"/>
      <c r="BQ770" s="8"/>
      <c r="BR770" s="8"/>
      <c r="BS770" s="8"/>
      <c r="BT770" s="8"/>
      <c r="BU770" s="8"/>
      <c r="BV770" s="8"/>
      <c r="BW770" s="8"/>
      <c r="BX770" s="8"/>
    </row>
    <row r="771" spans="1:76" x14ac:dyDescent="0.25">
      <c r="A771" s="28"/>
      <c r="B771" s="29"/>
      <c r="C771" s="30"/>
      <c r="D771" s="30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  <c r="BG771" s="8"/>
      <c r="BH771" s="8"/>
      <c r="BI771" s="8"/>
      <c r="BJ771" s="8"/>
      <c r="BK771" s="8"/>
      <c r="BL771" s="8"/>
      <c r="BM771" s="8"/>
      <c r="BN771" s="8"/>
      <c r="BO771" s="8"/>
      <c r="BP771" s="8"/>
      <c r="BQ771" s="8"/>
      <c r="BR771" s="8"/>
      <c r="BS771" s="8"/>
      <c r="BT771" s="8"/>
      <c r="BU771" s="8"/>
      <c r="BV771" s="8"/>
      <c r="BW771" s="8"/>
      <c r="BX771" s="8"/>
    </row>
    <row r="772" spans="1:76" x14ac:dyDescent="0.25">
      <c r="A772" s="28"/>
      <c r="B772" s="29"/>
      <c r="C772" s="30"/>
      <c r="D772" s="30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  <c r="BM772" s="8"/>
      <c r="BN772" s="8"/>
      <c r="BO772" s="8"/>
      <c r="BP772" s="8"/>
      <c r="BQ772" s="8"/>
      <c r="BR772" s="8"/>
      <c r="BS772" s="8"/>
      <c r="BT772" s="8"/>
      <c r="BU772" s="8"/>
      <c r="BV772" s="8"/>
      <c r="BW772" s="8"/>
      <c r="BX772" s="8"/>
    </row>
    <row r="773" spans="1:76" x14ac:dyDescent="0.25">
      <c r="A773" s="28"/>
      <c r="B773" s="29"/>
      <c r="C773" s="30"/>
      <c r="D773" s="30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  <c r="BG773" s="8"/>
      <c r="BH773" s="8"/>
      <c r="BI773" s="8"/>
      <c r="BJ773" s="8"/>
      <c r="BK773" s="8"/>
      <c r="BL773" s="8"/>
      <c r="BM773" s="8"/>
      <c r="BN773" s="8"/>
      <c r="BO773" s="8"/>
      <c r="BP773" s="8"/>
      <c r="BQ773" s="8"/>
      <c r="BR773" s="8"/>
      <c r="BS773" s="8"/>
      <c r="BT773" s="8"/>
      <c r="BU773" s="8"/>
      <c r="BV773" s="8"/>
      <c r="BW773" s="8"/>
      <c r="BX773" s="8"/>
    </row>
    <row r="774" spans="1:76" x14ac:dyDescent="0.25">
      <c r="A774" s="28"/>
      <c r="B774" s="31"/>
      <c r="C774" s="30"/>
      <c r="D774" s="30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  <c r="BM774" s="8"/>
      <c r="BN774" s="8"/>
      <c r="BO774" s="8"/>
      <c r="BP774" s="8"/>
      <c r="BQ774" s="8"/>
      <c r="BR774" s="8"/>
      <c r="BS774" s="8"/>
      <c r="BT774" s="8"/>
      <c r="BU774" s="8"/>
      <c r="BV774" s="8"/>
      <c r="BW774" s="8"/>
      <c r="BX774" s="8"/>
    </row>
    <row r="775" spans="1:76" x14ac:dyDescent="0.25">
      <c r="A775" s="28"/>
      <c r="B775" s="29"/>
      <c r="C775" s="30"/>
      <c r="D775" s="30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  <c r="BG775" s="8"/>
      <c r="BH775" s="8"/>
      <c r="BI775" s="8"/>
      <c r="BJ775" s="8"/>
      <c r="BK775" s="8"/>
      <c r="BL775" s="8"/>
      <c r="BM775" s="8"/>
      <c r="BN775" s="8"/>
      <c r="BO775" s="8"/>
      <c r="BP775" s="8"/>
      <c r="BQ775" s="8"/>
      <c r="BR775" s="8"/>
      <c r="BS775" s="8"/>
      <c r="BT775" s="8"/>
      <c r="BU775" s="8"/>
      <c r="BV775" s="8"/>
      <c r="BW775" s="8"/>
      <c r="BX775" s="8"/>
    </row>
    <row r="776" spans="1:76" x14ac:dyDescent="0.25">
      <c r="A776" s="28"/>
      <c r="B776" s="29"/>
      <c r="C776" s="30"/>
      <c r="D776" s="30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</row>
    <row r="777" spans="1:76" x14ac:dyDescent="0.25">
      <c r="A777" s="28"/>
      <c r="B777" s="29"/>
      <c r="C777" s="30"/>
      <c r="D777" s="30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</row>
    <row r="778" spans="1:76" x14ac:dyDescent="0.25">
      <c r="A778" s="28"/>
      <c r="B778" s="29"/>
      <c r="C778" s="30"/>
      <c r="D778" s="30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</row>
    <row r="779" spans="1:76" x14ac:dyDescent="0.25">
      <c r="A779" s="28"/>
      <c r="B779" s="31"/>
      <c r="C779" s="30"/>
      <c r="D779" s="30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</row>
    <row r="780" spans="1:76" x14ac:dyDescent="0.25">
      <c r="A780" s="28"/>
      <c r="B780" s="29"/>
      <c r="C780" s="30"/>
      <c r="D780" s="30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  <c r="BG780" s="8"/>
      <c r="BH780" s="8"/>
      <c r="BI780" s="8"/>
      <c r="BJ780" s="8"/>
      <c r="BK780" s="8"/>
      <c r="BL780" s="8"/>
      <c r="BM780" s="8"/>
      <c r="BN780" s="8"/>
      <c r="BO780" s="8"/>
      <c r="BP780" s="8"/>
      <c r="BQ780" s="8"/>
      <c r="BR780" s="8"/>
      <c r="BS780" s="8"/>
      <c r="BT780" s="8"/>
      <c r="BU780" s="8"/>
      <c r="BV780" s="8"/>
      <c r="BW780" s="8"/>
      <c r="BX780" s="8"/>
    </row>
    <row r="781" spans="1:76" x14ac:dyDescent="0.25">
      <c r="A781" s="28"/>
      <c r="B781" s="29"/>
      <c r="C781" s="30"/>
      <c r="D781" s="30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  <c r="BE781" s="8"/>
      <c r="BF781" s="8"/>
      <c r="BG781" s="8"/>
      <c r="BH781" s="8"/>
      <c r="BI781" s="8"/>
      <c r="BJ781" s="8"/>
      <c r="BK781" s="8"/>
      <c r="BL781" s="8"/>
      <c r="BM781" s="8"/>
      <c r="BN781" s="8"/>
      <c r="BO781" s="8"/>
      <c r="BP781" s="8"/>
      <c r="BQ781" s="8"/>
      <c r="BR781" s="8"/>
      <c r="BS781" s="8"/>
      <c r="BT781" s="8"/>
      <c r="BU781" s="8"/>
      <c r="BV781" s="8"/>
      <c r="BW781" s="8"/>
      <c r="BX781" s="8"/>
    </row>
    <row r="782" spans="1:76" x14ac:dyDescent="0.25">
      <c r="A782" s="28"/>
      <c r="B782" s="29"/>
      <c r="C782" s="30"/>
      <c r="D782" s="30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  <c r="BG782" s="8"/>
      <c r="BH782" s="8"/>
      <c r="BI782" s="8"/>
      <c r="BJ782" s="8"/>
      <c r="BK782" s="8"/>
      <c r="BL782" s="8"/>
      <c r="BM782" s="8"/>
      <c r="BN782" s="8"/>
      <c r="BO782" s="8"/>
      <c r="BP782" s="8"/>
      <c r="BQ782" s="8"/>
      <c r="BR782" s="8"/>
      <c r="BS782" s="8"/>
      <c r="BT782" s="8"/>
      <c r="BU782" s="8"/>
      <c r="BV782" s="8"/>
      <c r="BW782" s="8"/>
      <c r="BX782" s="8"/>
    </row>
    <row r="783" spans="1:76" x14ac:dyDescent="0.25">
      <c r="A783" s="28"/>
      <c r="B783" s="29"/>
      <c r="C783" s="30"/>
      <c r="D783" s="30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  <c r="BE783" s="8"/>
      <c r="BF783" s="8"/>
      <c r="BG783" s="8"/>
      <c r="BH783" s="8"/>
      <c r="BI783" s="8"/>
      <c r="BJ783" s="8"/>
      <c r="BK783" s="8"/>
      <c r="BL783" s="8"/>
      <c r="BM783" s="8"/>
      <c r="BN783" s="8"/>
      <c r="BO783" s="8"/>
      <c r="BP783" s="8"/>
      <c r="BQ783" s="8"/>
      <c r="BR783" s="8"/>
      <c r="BS783" s="8"/>
      <c r="BT783" s="8"/>
      <c r="BU783" s="8"/>
      <c r="BV783" s="8"/>
      <c r="BW783" s="8"/>
      <c r="BX783" s="8"/>
    </row>
    <row r="784" spans="1:76" x14ac:dyDescent="0.25">
      <c r="A784" s="28"/>
      <c r="B784" s="31"/>
      <c r="C784" s="30"/>
      <c r="D784" s="30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  <c r="BM784" s="8"/>
      <c r="BN784" s="8"/>
      <c r="BO784" s="8"/>
      <c r="BP784" s="8"/>
      <c r="BQ784" s="8"/>
      <c r="BR784" s="8"/>
      <c r="BS784" s="8"/>
      <c r="BT784" s="8"/>
      <c r="BU784" s="8"/>
      <c r="BV784" s="8"/>
      <c r="BW784" s="8"/>
      <c r="BX784" s="8"/>
    </row>
    <row r="785" spans="1:76" x14ac:dyDescent="0.25">
      <c r="A785" s="28"/>
      <c r="B785" s="29"/>
      <c r="C785" s="30"/>
      <c r="D785" s="30"/>
      <c r="E785" s="10"/>
      <c r="F785" s="8"/>
      <c r="G785" s="10"/>
      <c r="H785" s="8"/>
      <c r="I785" s="10"/>
      <c r="J785" s="8"/>
      <c r="K785" s="10"/>
      <c r="L785" s="8"/>
      <c r="M785" s="10"/>
      <c r="N785" s="8"/>
      <c r="O785" s="10"/>
      <c r="P785" s="8"/>
      <c r="Q785" s="10"/>
      <c r="R785" s="8"/>
      <c r="S785" s="10"/>
      <c r="T785" s="8"/>
      <c r="U785" s="10"/>
      <c r="V785" s="8"/>
      <c r="W785" s="10"/>
      <c r="X785" s="8"/>
      <c r="Y785" s="10"/>
      <c r="Z785" s="8"/>
      <c r="AA785" s="8"/>
      <c r="AB785" s="10"/>
      <c r="AC785" s="8"/>
      <c r="AD785" s="10"/>
      <c r="AE785" s="8"/>
      <c r="AF785" s="10"/>
      <c r="AG785" s="8"/>
      <c r="AH785" s="10"/>
      <c r="AI785" s="8"/>
      <c r="AJ785" s="10"/>
      <c r="AK785" s="8"/>
      <c r="AL785" s="10"/>
      <c r="AM785" s="8"/>
      <c r="AN785" s="10"/>
      <c r="AO785" s="8"/>
      <c r="AP785" s="8"/>
      <c r="AQ785" s="10"/>
      <c r="AR785" s="8"/>
      <c r="AS785" s="10"/>
      <c r="AT785" s="8"/>
      <c r="AU785" s="10"/>
      <c r="AV785" s="8"/>
      <c r="AW785" s="10"/>
      <c r="AX785" s="8"/>
      <c r="AY785" s="10"/>
      <c r="AZ785" s="8"/>
      <c r="BA785" s="10"/>
      <c r="BB785" s="8"/>
      <c r="BC785" s="10"/>
      <c r="BD785" s="8"/>
      <c r="BE785" s="10"/>
      <c r="BF785" s="8"/>
      <c r="BG785" s="10"/>
      <c r="BH785" s="8"/>
      <c r="BI785" s="10"/>
      <c r="BJ785" s="8"/>
      <c r="BK785" s="10"/>
      <c r="BL785" s="8"/>
      <c r="BM785" s="10"/>
      <c r="BN785" s="8"/>
      <c r="BO785" s="10"/>
      <c r="BP785" s="8"/>
      <c r="BQ785" s="10"/>
      <c r="BR785" s="8"/>
      <c r="BS785" s="10"/>
      <c r="BT785" s="8"/>
      <c r="BU785" s="10"/>
      <c r="BV785" s="8"/>
      <c r="BW785" s="10"/>
      <c r="BX785" s="8"/>
    </row>
    <row r="786" spans="1:76" x14ac:dyDescent="0.25">
      <c r="A786" s="28"/>
      <c r="B786" s="29"/>
      <c r="C786" s="30"/>
      <c r="D786" s="30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  <c r="BE786" s="8"/>
      <c r="BF786" s="8"/>
      <c r="BG786" s="8"/>
      <c r="BH786" s="8"/>
      <c r="BI786" s="8"/>
      <c r="BJ786" s="8"/>
      <c r="BK786" s="8"/>
      <c r="BL786" s="8"/>
      <c r="BM786" s="8"/>
      <c r="BN786" s="8"/>
      <c r="BO786" s="8"/>
      <c r="BP786" s="8"/>
      <c r="BQ786" s="8"/>
      <c r="BR786" s="8"/>
      <c r="BS786" s="8"/>
      <c r="BT786" s="8"/>
      <c r="BU786" s="8"/>
      <c r="BV786" s="8"/>
      <c r="BW786" s="8"/>
      <c r="BX786" s="8"/>
    </row>
    <row r="787" spans="1:76" x14ac:dyDescent="0.25">
      <c r="A787" s="28"/>
      <c r="B787" s="29"/>
      <c r="C787" s="30"/>
      <c r="D787" s="30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  <c r="BE787" s="8"/>
      <c r="BF787" s="8"/>
      <c r="BG787" s="8"/>
      <c r="BH787" s="8"/>
      <c r="BI787" s="8"/>
      <c r="BJ787" s="8"/>
      <c r="BK787" s="8"/>
      <c r="BL787" s="8"/>
      <c r="BM787" s="8"/>
      <c r="BN787" s="8"/>
      <c r="BO787" s="8"/>
      <c r="BP787" s="8"/>
      <c r="BQ787" s="8"/>
      <c r="BR787" s="8"/>
      <c r="BS787" s="8"/>
      <c r="BT787" s="8"/>
      <c r="BU787" s="8"/>
      <c r="BV787" s="8"/>
      <c r="BW787" s="8"/>
      <c r="BX787" s="8"/>
    </row>
    <row r="788" spans="1:76" x14ac:dyDescent="0.25">
      <c r="A788" s="28"/>
      <c r="B788" s="29"/>
      <c r="C788" s="30"/>
      <c r="D788" s="30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  <c r="BE788" s="8"/>
      <c r="BF788" s="8"/>
      <c r="BG788" s="8"/>
      <c r="BH788" s="8"/>
      <c r="BI788" s="8"/>
      <c r="BJ788" s="8"/>
      <c r="BK788" s="8"/>
      <c r="BL788" s="8"/>
      <c r="BM788" s="8"/>
      <c r="BN788" s="8"/>
      <c r="BO788" s="8"/>
      <c r="BP788" s="8"/>
      <c r="BQ788" s="8"/>
      <c r="BR788" s="8"/>
      <c r="BS788" s="8"/>
      <c r="BT788" s="8"/>
      <c r="BU788" s="8"/>
      <c r="BV788" s="8"/>
      <c r="BW788" s="8"/>
      <c r="BX788" s="8"/>
    </row>
    <row r="789" spans="1:76" x14ac:dyDescent="0.25">
      <c r="A789" s="28"/>
      <c r="B789" s="31"/>
      <c r="C789" s="30"/>
      <c r="D789" s="30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  <c r="BE789" s="8"/>
      <c r="BF789" s="8"/>
      <c r="BG789" s="8"/>
      <c r="BH789" s="8"/>
      <c r="BI789" s="8"/>
      <c r="BJ789" s="8"/>
      <c r="BK789" s="8"/>
      <c r="BL789" s="8"/>
      <c r="BM789" s="8"/>
      <c r="BN789" s="8"/>
      <c r="BO789" s="8"/>
      <c r="BP789" s="8"/>
      <c r="BQ789" s="8"/>
      <c r="BR789" s="8"/>
      <c r="BS789" s="8"/>
      <c r="BT789" s="8"/>
      <c r="BU789" s="8"/>
      <c r="BV789" s="8"/>
      <c r="BW789" s="8"/>
      <c r="BX789" s="8"/>
    </row>
    <row r="790" spans="1:76" x14ac:dyDescent="0.25">
      <c r="A790" s="28"/>
      <c r="B790" s="29"/>
      <c r="C790" s="30"/>
      <c r="D790" s="30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  <c r="BG790" s="8"/>
      <c r="BH790" s="8"/>
      <c r="BI790" s="8"/>
      <c r="BJ790" s="8"/>
      <c r="BK790" s="8"/>
      <c r="BL790" s="8"/>
      <c r="BM790" s="8"/>
      <c r="BN790" s="8"/>
      <c r="BO790" s="8"/>
      <c r="BP790" s="8"/>
      <c r="BQ790" s="8"/>
      <c r="BR790" s="8"/>
      <c r="BS790" s="8"/>
      <c r="BT790" s="8"/>
      <c r="BU790" s="8"/>
      <c r="BV790" s="8"/>
      <c r="BW790" s="8"/>
      <c r="BX790" s="8"/>
    </row>
    <row r="791" spans="1:76" x14ac:dyDescent="0.25">
      <c r="A791" s="28"/>
      <c r="B791" s="29"/>
      <c r="C791" s="30"/>
      <c r="D791" s="30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  <c r="BE791" s="8"/>
      <c r="BF791" s="8"/>
      <c r="BG791" s="8"/>
      <c r="BH791" s="8"/>
      <c r="BI791" s="8"/>
      <c r="BJ791" s="8"/>
      <c r="BK791" s="8"/>
      <c r="BL791" s="8"/>
      <c r="BM791" s="8"/>
      <c r="BN791" s="8"/>
      <c r="BO791" s="8"/>
      <c r="BP791" s="8"/>
      <c r="BQ791" s="8"/>
      <c r="BR791" s="8"/>
      <c r="BS791" s="8"/>
      <c r="BT791" s="8"/>
      <c r="BU791" s="8"/>
      <c r="BV791" s="8"/>
      <c r="BW791" s="8"/>
      <c r="BX791" s="8"/>
    </row>
    <row r="792" spans="1:76" x14ac:dyDescent="0.25">
      <c r="A792" s="28"/>
      <c r="B792" s="29"/>
      <c r="C792" s="30"/>
      <c r="D792" s="30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  <c r="BG792" s="8"/>
      <c r="BH792" s="8"/>
      <c r="BI792" s="8"/>
      <c r="BJ792" s="8"/>
      <c r="BK792" s="8"/>
      <c r="BL792" s="8"/>
      <c r="BM792" s="8"/>
      <c r="BN792" s="8"/>
      <c r="BO792" s="8"/>
      <c r="BP792" s="8"/>
      <c r="BQ792" s="8"/>
      <c r="BR792" s="8"/>
      <c r="BS792" s="8"/>
      <c r="BT792" s="8"/>
      <c r="BU792" s="8"/>
      <c r="BV792" s="8"/>
      <c r="BW792" s="8"/>
      <c r="BX792" s="8"/>
    </row>
    <row r="793" spans="1:76" x14ac:dyDescent="0.25">
      <c r="A793" s="28"/>
      <c r="B793" s="29"/>
      <c r="C793" s="30"/>
      <c r="D793" s="30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  <c r="BE793" s="8"/>
      <c r="BF793" s="8"/>
      <c r="BG793" s="8"/>
      <c r="BH793" s="8"/>
      <c r="BI793" s="8"/>
      <c r="BJ793" s="8"/>
      <c r="BK793" s="8"/>
      <c r="BL793" s="8"/>
      <c r="BM793" s="8"/>
      <c r="BN793" s="8"/>
      <c r="BO793" s="8"/>
      <c r="BP793" s="8"/>
      <c r="BQ793" s="8"/>
      <c r="BR793" s="8"/>
      <c r="BS793" s="8"/>
      <c r="BT793" s="8"/>
      <c r="BU793" s="8"/>
      <c r="BV793" s="8"/>
      <c r="BW793" s="8"/>
      <c r="BX793" s="8"/>
    </row>
    <row r="794" spans="1:76" x14ac:dyDescent="0.25">
      <c r="A794" s="28"/>
      <c r="B794" s="31"/>
      <c r="C794" s="30"/>
      <c r="D794" s="30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  <c r="BE794" s="8"/>
      <c r="BF794" s="8"/>
      <c r="BG794" s="8"/>
      <c r="BH794" s="8"/>
      <c r="BI794" s="8"/>
      <c r="BJ794" s="8"/>
      <c r="BK794" s="8"/>
      <c r="BL794" s="8"/>
      <c r="BM794" s="8"/>
      <c r="BN794" s="8"/>
      <c r="BO794" s="8"/>
      <c r="BP794" s="8"/>
      <c r="BQ794" s="8"/>
      <c r="BR794" s="8"/>
      <c r="BS794" s="8"/>
      <c r="BT794" s="8"/>
      <c r="BU794" s="8"/>
      <c r="BV794" s="8"/>
      <c r="BW794" s="8"/>
      <c r="BX794" s="8"/>
    </row>
    <row r="795" spans="1:76" x14ac:dyDescent="0.25">
      <c r="A795" s="28"/>
      <c r="B795" s="29"/>
      <c r="C795" s="30"/>
      <c r="D795" s="30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  <c r="BE795" s="8"/>
      <c r="BF795" s="8"/>
      <c r="BG795" s="8"/>
      <c r="BH795" s="8"/>
      <c r="BI795" s="8"/>
      <c r="BJ795" s="8"/>
      <c r="BK795" s="8"/>
      <c r="BL795" s="8"/>
      <c r="BM795" s="8"/>
      <c r="BN795" s="8"/>
      <c r="BO795" s="8"/>
      <c r="BP795" s="8"/>
      <c r="BQ795" s="8"/>
      <c r="BR795" s="8"/>
      <c r="BS795" s="8"/>
      <c r="BT795" s="8"/>
      <c r="BU795" s="8"/>
      <c r="BV795" s="8"/>
      <c r="BW795" s="8"/>
      <c r="BX795" s="8"/>
    </row>
    <row r="796" spans="1:76" x14ac:dyDescent="0.25">
      <c r="A796" s="28"/>
      <c r="B796" s="29"/>
      <c r="C796" s="30"/>
      <c r="D796" s="30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  <c r="BG796" s="8"/>
      <c r="BH796" s="8"/>
      <c r="BI796" s="8"/>
      <c r="BJ796" s="8"/>
      <c r="BK796" s="8"/>
      <c r="BL796" s="8"/>
      <c r="BM796" s="8"/>
      <c r="BN796" s="8"/>
      <c r="BO796" s="8"/>
      <c r="BP796" s="8"/>
      <c r="BQ796" s="8"/>
      <c r="BR796" s="8"/>
      <c r="BS796" s="8"/>
      <c r="BT796" s="8"/>
      <c r="BU796" s="8"/>
      <c r="BV796" s="8"/>
      <c r="BW796" s="8"/>
      <c r="BX796" s="8"/>
    </row>
    <row r="797" spans="1:76" x14ac:dyDescent="0.25">
      <c r="A797" s="28"/>
      <c r="B797" s="29"/>
      <c r="C797" s="30"/>
      <c r="D797" s="30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  <c r="BE797" s="8"/>
      <c r="BF797" s="8"/>
      <c r="BG797" s="8"/>
      <c r="BH797" s="8"/>
      <c r="BI797" s="8"/>
      <c r="BJ797" s="8"/>
      <c r="BK797" s="8"/>
      <c r="BL797" s="8"/>
      <c r="BM797" s="8"/>
      <c r="BN797" s="8"/>
      <c r="BO797" s="8"/>
      <c r="BP797" s="8"/>
      <c r="BQ797" s="8"/>
      <c r="BR797" s="8"/>
      <c r="BS797" s="8"/>
      <c r="BT797" s="8"/>
      <c r="BU797" s="8"/>
      <c r="BV797" s="8"/>
      <c r="BW797" s="8"/>
      <c r="BX797" s="8"/>
    </row>
    <row r="798" spans="1:76" x14ac:dyDescent="0.25">
      <c r="A798" s="28"/>
      <c r="B798" s="29"/>
      <c r="C798" s="30"/>
      <c r="D798" s="30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  <c r="BM798" s="8"/>
      <c r="BN798" s="8"/>
      <c r="BO798" s="8"/>
      <c r="BP798" s="8"/>
      <c r="BQ798" s="8"/>
      <c r="BR798" s="8"/>
      <c r="BS798" s="8"/>
      <c r="BT798" s="8"/>
      <c r="BU798" s="8"/>
      <c r="BV798" s="8"/>
      <c r="BW798" s="8"/>
      <c r="BX798" s="8"/>
    </row>
    <row r="799" spans="1:76" x14ac:dyDescent="0.25">
      <c r="C799" s="30"/>
      <c r="D799" s="30"/>
    </row>
    <row r="800" spans="1:76" x14ac:dyDescent="0.25">
      <c r="A800" s="28"/>
      <c r="B800" s="31"/>
      <c r="C800" s="30"/>
      <c r="D800" s="30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  <c r="BG800" s="8"/>
      <c r="BH800" s="8"/>
      <c r="BI800" s="8"/>
      <c r="BJ800" s="8"/>
      <c r="BK800" s="8"/>
      <c r="BL800" s="8"/>
      <c r="BM800" s="8"/>
      <c r="BN800" s="8"/>
      <c r="BO800" s="8"/>
      <c r="BP800" s="8"/>
      <c r="BQ800" s="8"/>
      <c r="BR800" s="8"/>
      <c r="BS800" s="8"/>
      <c r="BT800" s="8"/>
      <c r="BU800" s="8"/>
      <c r="BV800" s="8"/>
      <c r="BW800" s="8"/>
      <c r="BX800" s="8"/>
    </row>
    <row r="801" spans="1:76" x14ac:dyDescent="0.25">
      <c r="A801" s="28"/>
      <c r="B801" s="29"/>
      <c r="C801" s="30"/>
      <c r="D801" s="30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  <c r="BE801" s="8"/>
      <c r="BF801" s="8"/>
      <c r="BG801" s="8"/>
      <c r="BH801" s="8"/>
      <c r="BI801" s="8"/>
      <c r="BJ801" s="8"/>
      <c r="BK801" s="8"/>
      <c r="BL801" s="8"/>
      <c r="BM801" s="8"/>
      <c r="BN801" s="8"/>
      <c r="BO801" s="8"/>
      <c r="BP801" s="8"/>
      <c r="BQ801" s="8"/>
      <c r="BR801" s="8"/>
      <c r="BS801" s="8"/>
      <c r="BT801" s="8"/>
      <c r="BU801" s="8"/>
      <c r="BV801" s="8"/>
      <c r="BW801" s="8"/>
      <c r="BX801" s="8"/>
    </row>
    <row r="802" spans="1:76" x14ac:dyDescent="0.25">
      <c r="A802" s="28"/>
      <c r="B802" s="29"/>
      <c r="C802" s="30"/>
      <c r="D802" s="30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  <c r="BE802" s="8"/>
      <c r="BF802" s="8"/>
      <c r="BG802" s="8"/>
      <c r="BH802" s="8"/>
      <c r="BI802" s="8"/>
      <c r="BJ802" s="8"/>
      <c r="BK802" s="8"/>
      <c r="BL802" s="8"/>
      <c r="BM802" s="8"/>
      <c r="BN802" s="8"/>
      <c r="BO802" s="8"/>
      <c r="BP802" s="8"/>
      <c r="BQ802" s="8"/>
      <c r="BR802" s="8"/>
      <c r="BS802" s="8"/>
      <c r="BT802" s="8"/>
      <c r="BU802" s="8"/>
      <c r="BV802" s="8"/>
      <c r="BW802" s="8"/>
      <c r="BX802" s="8"/>
    </row>
    <row r="803" spans="1:76" x14ac:dyDescent="0.25">
      <c r="A803" s="28"/>
      <c r="B803" s="29"/>
      <c r="C803" s="30"/>
      <c r="D803" s="30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  <c r="BE803" s="8"/>
      <c r="BF803" s="8"/>
      <c r="BG803" s="8"/>
      <c r="BH803" s="8"/>
      <c r="BI803" s="8"/>
      <c r="BJ803" s="8"/>
      <c r="BK803" s="8"/>
      <c r="BL803" s="8"/>
      <c r="BM803" s="8"/>
      <c r="BN803" s="8"/>
      <c r="BO803" s="8"/>
      <c r="BP803" s="8"/>
      <c r="BQ803" s="8"/>
      <c r="BR803" s="8"/>
      <c r="BS803" s="8"/>
      <c r="BT803" s="8"/>
      <c r="BU803" s="8"/>
      <c r="BV803" s="8"/>
      <c r="BW803" s="8"/>
      <c r="BX803" s="8"/>
    </row>
    <row r="804" spans="1:76" x14ac:dyDescent="0.25">
      <c r="A804" s="28"/>
      <c r="B804" s="29"/>
      <c r="C804" s="30"/>
      <c r="D804" s="30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  <c r="BE804" s="8"/>
      <c r="BF804" s="8"/>
      <c r="BG804" s="8"/>
      <c r="BH804" s="8"/>
      <c r="BI804" s="8"/>
      <c r="BJ804" s="8"/>
      <c r="BK804" s="8"/>
      <c r="BL804" s="8"/>
      <c r="BM804" s="8"/>
      <c r="BN804" s="8"/>
      <c r="BO804" s="8"/>
      <c r="BP804" s="8"/>
      <c r="BQ804" s="8"/>
      <c r="BR804" s="8"/>
      <c r="BS804" s="8"/>
      <c r="BT804" s="8"/>
      <c r="BU804" s="8"/>
      <c r="BV804" s="8"/>
      <c r="BW804" s="8"/>
      <c r="BX804" s="8"/>
    </row>
    <row r="805" spans="1:76" x14ac:dyDescent="0.25">
      <c r="A805" s="28"/>
      <c r="B805" s="31"/>
      <c r="C805" s="30"/>
      <c r="D805" s="30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  <c r="BE805" s="8"/>
      <c r="BF805" s="8"/>
      <c r="BG805" s="8"/>
      <c r="BH805" s="8"/>
      <c r="BI805" s="8"/>
      <c r="BJ805" s="8"/>
      <c r="BK805" s="8"/>
      <c r="BL805" s="8"/>
      <c r="BM805" s="8"/>
      <c r="BN805" s="8"/>
      <c r="BO805" s="8"/>
      <c r="BP805" s="8"/>
      <c r="BQ805" s="8"/>
      <c r="BR805" s="8"/>
      <c r="BS805" s="8"/>
      <c r="BT805" s="8"/>
      <c r="BU805" s="8"/>
      <c r="BV805" s="8"/>
      <c r="BW805" s="8"/>
      <c r="BX805" s="8"/>
    </row>
    <row r="806" spans="1:76" x14ac:dyDescent="0.25">
      <c r="A806" s="28"/>
      <c r="B806" s="29"/>
      <c r="C806" s="30"/>
      <c r="D806" s="30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  <c r="BE806" s="8"/>
      <c r="BF806" s="8"/>
      <c r="BG806" s="8"/>
      <c r="BH806" s="8"/>
      <c r="BI806" s="8"/>
      <c r="BJ806" s="8"/>
      <c r="BK806" s="8"/>
      <c r="BL806" s="8"/>
      <c r="BM806" s="8"/>
      <c r="BN806" s="8"/>
      <c r="BO806" s="8"/>
      <c r="BP806" s="8"/>
      <c r="BQ806" s="8"/>
      <c r="BR806" s="8"/>
      <c r="BS806" s="8"/>
      <c r="BT806" s="8"/>
      <c r="BU806" s="8"/>
      <c r="BV806" s="8"/>
      <c r="BW806" s="8"/>
      <c r="BX806" s="8"/>
    </row>
    <row r="807" spans="1:76" x14ac:dyDescent="0.25">
      <c r="A807" s="28"/>
      <c r="B807" s="29"/>
      <c r="C807" s="30"/>
      <c r="D807" s="30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  <c r="BE807" s="8"/>
      <c r="BF807" s="8"/>
      <c r="BG807" s="8"/>
      <c r="BH807" s="8"/>
      <c r="BI807" s="8"/>
      <c r="BJ807" s="8"/>
      <c r="BK807" s="8"/>
      <c r="BL807" s="8"/>
      <c r="BM807" s="8"/>
      <c r="BN807" s="8"/>
      <c r="BO807" s="8"/>
      <c r="BP807" s="8"/>
      <c r="BQ807" s="8"/>
      <c r="BR807" s="8"/>
      <c r="BS807" s="8"/>
      <c r="BT807" s="8"/>
      <c r="BU807" s="8"/>
      <c r="BV807" s="8"/>
      <c r="BW807" s="8"/>
      <c r="BX807" s="8"/>
    </row>
    <row r="808" spans="1:76" x14ac:dyDescent="0.25">
      <c r="A808" s="28"/>
      <c r="B808" s="29"/>
      <c r="C808" s="30"/>
      <c r="D808" s="30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  <c r="BE808" s="8"/>
      <c r="BF808" s="8"/>
      <c r="BG808" s="8"/>
      <c r="BH808" s="8"/>
      <c r="BI808" s="8"/>
      <c r="BJ808" s="8"/>
      <c r="BK808" s="8"/>
      <c r="BL808" s="8"/>
      <c r="BM808" s="8"/>
      <c r="BN808" s="8"/>
      <c r="BO808" s="8"/>
      <c r="BP808" s="8"/>
      <c r="BQ808" s="8"/>
      <c r="BR808" s="8"/>
      <c r="BS808" s="8"/>
      <c r="BT808" s="8"/>
      <c r="BU808" s="8"/>
      <c r="BV808" s="8"/>
      <c r="BW808" s="8"/>
      <c r="BX808" s="8"/>
    </row>
    <row r="809" spans="1:76" x14ac:dyDescent="0.25">
      <c r="A809" s="28"/>
      <c r="B809" s="29"/>
      <c r="C809" s="30"/>
      <c r="D809" s="30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  <c r="BE809" s="8"/>
      <c r="BF809" s="8"/>
      <c r="BG809" s="8"/>
      <c r="BH809" s="8"/>
      <c r="BI809" s="8"/>
      <c r="BJ809" s="8"/>
      <c r="BK809" s="8"/>
      <c r="BL809" s="8"/>
      <c r="BM809" s="8"/>
      <c r="BN809" s="8"/>
      <c r="BO809" s="8"/>
      <c r="BP809" s="8"/>
      <c r="BQ809" s="8"/>
      <c r="BR809" s="8"/>
      <c r="BS809" s="8"/>
      <c r="BT809" s="8"/>
      <c r="BU809" s="8"/>
      <c r="BV809" s="8"/>
      <c r="BW809" s="8"/>
      <c r="BX809" s="8"/>
    </row>
    <row r="810" spans="1:76" x14ac:dyDescent="0.25">
      <c r="A810" s="28"/>
      <c r="B810" s="31"/>
      <c r="C810" s="30"/>
      <c r="D810" s="30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  <c r="BE810" s="8"/>
      <c r="BF810" s="8"/>
      <c r="BG810" s="8"/>
      <c r="BH810" s="8"/>
      <c r="BI810" s="8"/>
      <c r="BJ810" s="8"/>
      <c r="BK810" s="8"/>
      <c r="BL810" s="8"/>
      <c r="BM810" s="8"/>
      <c r="BN810" s="8"/>
      <c r="BO810" s="8"/>
      <c r="BP810" s="8"/>
      <c r="BQ810" s="8"/>
      <c r="BR810" s="8"/>
      <c r="BS810" s="8"/>
      <c r="BT810" s="8"/>
      <c r="BU810" s="8"/>
      <c r="BV810" s="8"/>
      <c r="BW810" s="8"/>
      <c r="BX810" s="8"/>
    </row>
    <row r="811" spans="1:76" x14ac:dyDescent="0.25">
      <c r="A811" s="28"/>
      <c r="B811" s="29"/>
      <c r="C811" s="30"/>
      <c r="D811" s="30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  <c r="BE811" s="8"/>
      <c r="BF811" s="8"/>
      <c r="BG811" s="8"/>
      <c r="BH811" s="8"/>
      <c r="BI811" s="8"/>
      <c r="BJ811" s="8"/>
      <c r="BK811" s="8"/>
      <c r="BL811" s="8"/>
      <c r="BM811" s="8"/>
      <c r="BN811" s="8"/>
      <c r="BO811" s="8"/>
      <c r="BP811" s="8"/>
      <c r="BQ811" s="8"/>
      <c r="BR811" s="8"/>
      <c r="BS811" s="8"/>
      <c r="BT811" s="8"/>
      <c r="BU811" s="8"/>
      <c r="BV811" s="8"/>
      <c r="BW811" s="8"/>
      <c r="BX811" s="8"/>
    </row>
    <row r="812" spans="1:76" x14ac:dyDescent="0.25">
      <c r="A812" s="28"/>
      <c r="B812" s="29"/>
      <c r="C812" s="30"/>
      <c r="D812" s="30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  <c r="BE812" s="8"/>
      <c r="BF812" s="8"/>
      <c r="BG812" s="8"/>
      <c r="BH812" s="8"/>
      <c r="BI812" s="8"/>
      <c r="BJ812" s="8"/>
      <c r="BK812" s="8"/>
      <c r="BL812" s="8"/>
      <c r="BM812" s="8"/>
      <c r="BN812" s="8"/>
      <c r="BO812" s="8"/>
      <c r="BP812" s="8"/>
      <c r="BQ812" s="8"/>
      <c r="BR812" s="8"/>
      <c r="BS812" s="8"/>
      <c r="BT812" s="8"/>
      <c r="BU812" s="8"/>
      <c r="BV812" s="8"/>
      <c r="BW812" s="8"/>
      <c r="BX812" s="8"/>
    </row>
    <row r="813" spans="1:76" x14ac:dyDescent="0.25">
      <c r="A813" s="28"/>
      <c r="B813" s="29"/>
      <c r="C813" s="30"/>
      <c r="D813" s="30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  <c r="BE813" s="8"/>
      <c r="BF813" s="8"/>
      <c r="BG813" s="8"/>
      <c r="BH813" s="8"/>
      <c r="BI813" s="8"/>
      <c r="BJ813" s="8"/>
      <c r="BK813" s="8"/>
      <c r="BL813" s="8"/>
      <c r="BM813" s="8"/>
      <c r="BN813" s="8"/>
      <c r="BO813" s="8"/>
      <c r="BP813" s="8"/>
      <c r="BQ813" s="8"/>
      <c r="BR813" s="8"/>
      <c r="BS813" s="8"/>
      <c r="BT813" s="8"/>
      <c r="BU813" s="8"/>
      <c r="BV813" s="8"/>
      <c r="BW813" s="8"/>
      <c r="BX813" s="8"/>
    </row>
    <row r="814" spans="1:76" x14ac:dyDescent="0.25">
      <c r="A814" s="28"/>
      <c r="B814" s="29"/>
      <c r="C814" s="30"/>
      <c r="D814" s="30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  <c r="BM814" s="8"/>
      <c r="BN814" s="8"/>
      <c r="BO814" s="8"/>
      <c r="BP814" s="8"/>
      <c r="BQ814" s="8"/>
      <c r="BR814" s="8"/>
      <c r="BS814" s="8"/>
      <c r="BT814" s="8"/>
      <c r="BU814" s="8"/>
      <c r="BV814" s="8"/>
      <c r="BW814" s="8"/>
      <c r="BX814" s="8"/>
    </row>
    <row r="815" spans="1:76" x14ac:dyDescent="0.25">
      <c r="A815" s="28"/>
      <c r="B815" s="31"/>
      <c r="C815" s="30"/>
      <c r="D815" s="30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  <c r="BE815" s="8"/>
      <c r="BF815" s="8"/>
      <c r="BG815" s="8"/>
      <c r="BH815" s="8"/>
      <c r="BI815" s="8"/>
      <c r="BJ815" s="8"/>
      <c r="BK815" s="8"/>
      <c r="BL815" s="8"/>
      <c r="BM815" s="8"/>
      <c r="BN815" s="8"/>
      <c r="BO815" s="8"/>
      <c r="BP815" s="8"/>
      <c r="BQ815" s="8"/>
      <c r="BR815" s="8"/>
      <c r="BS815" s="8"/>
      <c r="BT815" s="8"/>
      <c r="BU815" s="8"/>
      <c r="BV815" s="8"/>
      <c r="BW815" s="8"/>
      <c r="BX815" s="8"/>
    </row>
    <row r="816" spans="1:76" x14ac:dyDescent="0.25">
      <c r="A816" s="28"/>
      <c r="B816" s="29"/>
      <c r="C816" s="30"/>
      <c r="D816" s="30"/>
      <c r="E816" s="10"/>
      <c r="F816" s="8"/>
      <c r="G816" s="10"/>
      <c r="H816" s="8"/>
      <c r="I816" s="10"/>
      <c r="J816" s="8"/>
      <c r="K816" s="10"/>
      <c r="L816" s="8"/>
      <c r="M816" s="10"/>
      <c r="N816" s="8"/>
      <c r="O816" s="10"/>
      <c r="P816" s="8"/>
      <c r="Q816" s="10"/>
      <c r="R816" s="8"/>
      <c r="S816" s="10"/>
      <c r="T816" s="8"/>
      <c r="U816" s="10"/>
      <c r="V816" s="8"/>
      <c r="W816" s="10"/>
      <c r="X816" s="8"/>
      <c r="Y816" s="10"/>
      <c r="Z816" s="8"/>
      <c r="AA816" s="8"/>
      <c r="AB816" s="10"/>
      <c r="AC816" s="8"/>
      <c r="AD816" s="10"/>
      <c r="AE816" s="8"/>
      <c r="AF816" s="10"/>
      <c r="AG816" s="8"/>
      <c r="AH816" s="10"/>
      <c r="AI816" s="8"/>
      <c r="AJ816" s="10"/>
      <c r="AK816" s="8"/>
      <c r="AL816" s="10"/>
      <c r="AM816" s="8"/>
      <c r="AN816" s="10"/>
      <c r="AO816" s="8"/>
      <c r="AP816" s="8"/>
      <c r="AQ816" s="10"/>
      <c r="AR816" s="8"/>
      <c r="AS816" s="10"/>
      <c r="AT816" s="8"/>
      <c r="AU816" s="10"/>
      <c r="AV816" s="8"/>
      <c r="AW816" s="10"/>
      <c r="AX816" s="8"/>
      <c r="AY816" s="10"/>
      <c r="AZ816" s="8"/>
      <c r="BA816" s="10"/>
      <c r="BB816" s="8"/>
      <c r="BC816" s="10"/>
      <c r="BD816" s="8"/>
      <c r="BE816" s="10"/>
      <c r="BF816" s="8"/>
      <c r="BG816" s="10"/>
      <c r="BH816" s="8"/>
      <c r="BI816" s="10"/>
      <c r="BJ816" s="8"/>
      <c r="BK816" s="10"/>
      <c r="BL816" s="8"/>
      <c r="BM816" s="10"/>
      <c r="BN816" s="8"/>
      <c r="BO816" s="10"/>
      <c r="BP816" s="8"/>
      <c r="BQ816" s="10"/>
      <c r="BR816" s="8"/>
      <c r="BS816" s="10"/>
      <c r="BT816" s="8"/>
      <c r="BU816" s="10"/>
      <c r="BV816" s="8"/>
      <c r="BW816" s="10"/>
      <c r="BX816" s="8"/>
    </row>
    <row r="817" spans="1:76" x14ac:dyDescent="0.25">
      <c r="A817" s="28"/>
      <c r="B817" s="29"/>
      <c r="C817" s="30"/>
      <c r="D817" s="30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  <c r="BE817" s="8"/>
      <c r="BF817" s="8"/>
      <c r="BG817" s="8"/>
      <c r="BH817" s="8"/>
      <c r="BI817" s="8"/>
      <c r="BJ817" s="8"/>
      <c r="BK817" s="8"/>
      <c r="BL817" s="8"/>
      <c r="BM817" s="8"/>
      <c r="BN817" s="8"/>
      <c r="BO817" s="8"/>
      <c r="BP817" s="8"/>
      <c r="BQ817" s="8"/>
      <c r="BR817" s="8"/>
      <c r="BS817" s="8"/>
      <c r="BT817" s="8"/>
      <c r="BU817" s="8"/>
      <c r="BV817" s="8"/>
      <c r="BW817" s="8"/>
      <c r="BX817" s="8"/>
    </row>
    <row r="818" spans="1:76" x14ac:dyDescent="0.25">
      <c r="A818" s="28"/>
      <c r="B818" s="29"/>
      <c r="C818" s="30"/>
      <c r="D818" s="30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  <c r="BE818" s="8"/>
      <c r="BF818" s="8"/>
      <c r="BG818" s="8"/>
      <c r="BH818" s="8"/>
      <c r="BI818" s="8"/>
      <c r="BJ818" s="8"/>
      <c r="BK818" s="8"/>
      <c r="BL818" s="8"/>
      <c r="BM818" s="8"/>
      <c r="BN818" s="8"/>
      <c r="BO818" s="8"/>
      <c r="BP818" s="8"/>
      <c r="BQ818" s="8"/>
      <c r="BR818" s="8"/>
      <c r="BS818" s="8"/>
      <c r="BT818" s="8"/>
      <c r="BU818" s="8"/>
      <c r="BV818" s="8"/>
      <c r="BW818" s="8"/>
      <c r="BX818" s="8"/>
    </row>
    <row r="819" spans="1:76" x14ac:dyDescent="0.25">
      <c r="A819" s="28"/>
      <c r="B819" s="29"/>
      <c r="C819" s="30"/>
      <c r="D819" s="30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  <c r="BE819" s="8"/>
      <c r="BF819" s="8"/>
      <c r="BG819" s="8"/>
      <c r="BH819" s="8"/>
      <c r="BI819" s="8"/>
      <c r="BJ819" s="8"/>
      <c r="BK819" s="8"/>
      <c r="BL819" s="8"/>
      <c r="BM819" s="8"/>
      <c r="BN819" s="8"/>
      <c r="BO819" s="8"/>
      <c r="BP819" s="8"/>
      <c r="BQ819" s="8"/>
      <c r="BR819" s="8"/>
      <c r="BS819" s="8"/>
      <c r="BT819" s="8"/>
      <c r="BU819" s="8"/>
      <c r="BV819" s="8"/>
      <c r="BW819" s="8"/>
      <c r="BX819" s="8"/>
    </row>
    <row r="820" spans="1:76" x14ac:dyDescent="0.25">
      <c r="A820" s="28"/>
      <c r="B820" s="31"/>
      <c r="C820" s="30"/>
      <c r="D820" s="30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  <c r="BE820" s="8"/>
      <c r="BF820" s="8"/>
      <c r="BG820" s="8"/>
      <c r="BH820" s="8"/>
      <c r="BI820" s="8"/>
      <c r="BJ820" s="8"/>
      <c r="BK820" s="8"/>
      <c r="BL820" s="8"/>
      <c r="BM820" s="8"/>
      <c r="BN820" s="8"/>
      <c r="BO820" s="8"/>
      <c r="BP820" s="8"/>
      <c r="BQ820" s="8"/>
      <c r="BR820" s="8"/>
      <c r="BS820" s="8"/>
      <c r="BT820" s="8"/>
      <c r="BU820" s="8"/>
      <c r="BV820" s="8"/>
      <c r="BW820" s="8"/>
      <c r="BX820" s="8"/>
    </row>
    <row r="821" spans="1:76" x14ac:dyDescent="0.25">
      <c r="A821" s="28"/>
      <c r="B821" s="29"/>
      <c r="C821" s="30"/>
      <c r="D821" s="30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  <c r="BE821" s="8"/>
      <c r="BF821" s="8"/>
      <c r="BG821" s="8"/>
      <c r="BH821" s="8"/>
      <c r="BI821" s="8"/>
      <c r="BJ821" s="8"/>
      <c r="BK821" s="8"/>
      <c r="BL821" s="8"/>
      <c r="BM821" s="8"/>
      <c r="BN821" s="8"/>
      <c r="BO821" s="8"/>
      <c r="BP821" s="8"/>
      <c r="BQ821" s="8"/>
      <c r="BR821" s="8"/>
      <c r="BS821" s="8"/>
      <c r="BT821" s="8"/>
      <c r="BU821" s="8"/>
      <c r="BV821" s="8"/>
      <c r="BW821" s="8"/>
      <c r="BX821" s="8"/>
    </row>
    <row r="822" spans="1:76" x14ac:dyDescent="0.25">
      <c r="A822" s="28"/>
      <c r="B822" s="29"/>
      <c r="C822" s="30"/>
      <c r="D822" s="30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  <c r="BG822" s="8"/>
      <c r="BH822" s="8"/>
      <c r="BI822" s="8"/>
      <c r="BJ822" s="8"/>
      <c r="BK822" s="8"/>
      <c r="BL822" s="8"/>
      <c r="BM822" s="8"/>
      <c r="BN822" s="8"/>
      <c r="BO822" s="8"/>
      <c r="BP822" s="8"/>
      <c r="BQ822" s="8"/>
      <c r="BR822" s="8"/>
      <c r="BS822" s="8"/>
      <c r="BT822" s="8"/>
      <c r="BU822" s="8"/>
      <c r="BV822" s="8"/>
      <c r="BW822" s="8"/>
      <c r="BX822" s="8"/>
    </row>
    <row r="823" spans="1:76" x14ac:dyDescent="0.25">
      <c r="A823" s="28"/>
      <c r="B823" s="29"/>
      <c r="C823" s="30"/>
      <c r="D823" s="30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  <c r="BE823" s="8"/>
      <c r="BF823" s="8"/>
      <c r="BG823" s="8"/>
      <c r="BH823" s="8"/>
      <c r="BI823" s="8"/>
      <c r="BJ823" s="8"/>
      <c r="BK823" s="8"/>
      <c r="BL823" s="8"/>
      <c r="BM823" s="8"/>
      <c r="BN823" s="8"/>
      <c r="BO823" s="8"/>
      <c r="BP823" s="8"/>
      <c r="BQ823" s="8"/>
      <c r="BR823" s="8"/>
      <c r="BS823" s="8"/>
      <c r="BT823" s="8"/>
      <c r="BU823" s="8"/>
      <c r="BV823" s="8"/>
      <c r="BW823" s="8"/>
      <c r="BX823" s="8"/>
    </row>
    <row r="824" spans="1:76" x14ac:dyDescent="0.25">
      <c r="A824" s="28"/>
      <c r="B824" s="29"/>
      <c r="C824" s="30"/>
      <c r="D824" s="30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  <c r="BE824" s="8"/>
      <c r="BF824" s="8"/>
      <c r="BG824" s="8"/>
      <c r="BH824" s="8"/>
      <c r="BI824" s="8"/>
      <c r="BJ824" s="8"/>
      <c r="BK824" s="8"/>
      <c r="BL824" s="8"/>
      <c r="BM824" s="8"/>
      <c r="BN824" s="8"/>
      <c r="BO824" s="8"/>
      <c r="BP824" s="8"/>
      <c r="BQ824" s="8"/>
      <c r="BR824" s="8"/>
      <c r="BS824" s="8"/>
      <c r="BT824" s="8"/>
      <c r="BU824" s="8"/>
      <c r="BV824" s="8"/>
      <c r="BW824" s="8"/>
      <c r="BX824" s="8"/>
    </row>
    <row r="825" spans="1:76" x14ac:dyDescent="0.25">
      <c r="A825" s="28"/>
      <c r="B825" s="31"/>
      <c r="C825" s="30"/>
      <c r="D825" s="30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  <c r="BG825" s="8"/>
      <c r="BH825" s="8"/>
      <c r="BI825" s="8"/>
      <c r="BJ825" s="8"/>
      <c r="BK825" s="8"/>
      <c r="BL825" s="8"/>
      <c r="BM825" s="8"/>
      <c r="BN825" s="8"/>
      <c r="BO825" s="8"/>
      <c r="BP825" s="8"/>
      <c r="BQ825" s="8"/>
      <c r="BR825" s="8"/>
      <c r="BS825" s="8"/>
      <c r="BT825" s="8"/>
      <c r="BU825" s="8"/>
      <c r="BV825" s="8"/>
      <c r="BW825" s="8"/>
      <c r="BX825" s="8"/>
    </row>
    <row r="826" spans="1:76" x14ac:dyDescent="0.25">
      <c r="A826" s="28"/>
      <c r="B826" s="29"/>
      <c r="C826" s="30"/>
      <c r="D826" s="30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  <c r="BM826" s="8"/>
      <c r="BN826" s="8"/>
      <c r="BO826" s="8"/>
      <c r="BP826" s="8"/>
      <c r="BQ826" s="8"/>
      <c r="BR826" s="8"/>
      <c r="BS826" s="8"/>
      <c r="BT826" s="8"/>
      <c r="BU826" s="8"/>
      <c r="BV826" s="8"/>
      <c r="BW826" s="8"/>
      <c r="BX826" s="8"/>
    </row>
    <row r="827" spans="1:76" x14ac:dyDescent="0.25">
      <c r="A827" s="28"/>
      <c r="B827" s="29"/>
      <c r="C827" s="30"/>
      <c r="D827" s="30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  <c r="BE827" s="8"/>
      <c r="BF827" s="8"/>
      <c r="BG827" s="8"/>
      <c r="BH827" s="8"/>
      <c r="BI827" s="8"/>
      <c r="BJ827" s="8"/>
      <c r="BK827" s="8"/>
      <c r="BL827" s="8"/>
      <c r="BM827" s="8"/>
      <c r="BN827" s="8"/>
      <c r="BO827" s="8"/>
      <c r="BP827" s="8"/>
      <c r="BQ827" s="8"/>
      <c r="BR827" s="8"/>
      <c r="BS827" s="8"/>
      <c r="BT827" s="8"/>
      <c r="BU827" s="8"/>
      <c r="BV827" s="8"/>
      <c r="BW827" s="8"/>
      <c r="BX827" s="8"/>
    </row>
    <row r="828" spans="1:76" x14ac:dyDescent="0.25">
      <c r="A828" s="28"/>
      <c r="B828" s="29"/>
      <c r="C828" s="30"/>
      <c r="D828" s="30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  <c r="BG828" s="8"/>
      <c r="BH828" s="8"/>
      <c r="BI828" s="8"/>
      <c r="BJ828" s="8"/>
      <c r="BK828" s="8"/>
      <c r="BL828" s="8"/>
      <c r="BM828" s="8"/>
      <c r="BN828" s="8"/>
      <c r="BO828" s="8"/>
      <c r="BP828" s="8"/>
      <c r="BQ828" s="8"/>
      <c r="BR828" s="8"/>
      <c r="BS828" s="8"/>
      <c r="BT828" s="8"/>
      <c r="BU828" s="8"/>
      <c r="BV828" s="8"/>
      <c r="BW828" s="8"/>
      <c r="BX828" s="8"/>
    </row>
    <row r="829" spans="1:76" x14ac:dyDescent="0.25">
      <c r="A829" s="28"/>
      <c r="B829" s="29"/>
      <c r="C829" s="30"/>
      <c r="D829" s="30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  <c r="BE829" s="8"/>
      <c r="BF829" s="8"/>
      <c r="BG829" s="8"/>
      <c r="BH829" s="8"/>
      <c r="BI829" s="8"/>
      <c r="BJ829" s="8"/>
      <c r="BK829" s="8"/>
      <c r="BL829" s="8"/>
      <c r="BM829" s="8"/>
      <c r="BN829" s="8"/>
      <c r="BO829" s="8"/>
      <c r="BP829" s="8"/>
      <c r="BQ829" s="8"/>
      <c r="BR829" s="8"/>
      <c r="BS829" s="8"/>
      <c r="BT829" s="8"/>
      <c r="BU829" s="8"/>
      <c r="BV829" s="8"/>
      <c r="BW829" s="8"/>
      <c r="BX829" s="8"/>
    </row>
    <row r="830" spans="1:76" x14ac:dyDescent="0.25">
      <c r="C830" s="30"/>
      <c r="D830" s="30"/>
    </row>
    <row r="831" spans="1:76" x14ac:dyDescent="0.25">
      <c r="C831" s="30"/>
      <c r="D831" s="30"/>
    </row>
    <row r="832" spans="1:76" x14ac:dyDescent="0.25">
      <c r="A832" s="28"/>
      <c r="B832" s="31"/>
      <c r="C832" s="30"/>
      <c r="D832" s="30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  <c r="BE832" s="8"/>
      <c r="BF832" s="8"/>
      <c r="BG832" s="8"/>
      <c r="BH832" s="8"/>
      <c r="BI832" s="8"/>
      <c r="BJ832" s="8"/>
      <c r="BK832" s="8"/>
      <c r="BL832" s="8"/>
      <c r="BM832" s="8"/>
      <c r="BN832" s="8"/>
      <c r="BO832" s="8"/>
      <c r="BP832" s="8"/>
      <c r="BQ832" s="8"/>
      <c r="BR832" s="8"/>
      <c r="BS832" s="8"/>
      <c r="BT832" s="8"/>
      <c r="BU832" s="8"/>
      <c r="BV832" s="8"/>
      <c r="BW832" s="8"/>
      <c r="BX832" s="8"/>
    </row>
    <row r="833" spans="1:76" x14ac:dyDescent="0.25">
      <c r="A833" s="28"/>
      <c r="B833" s="29"/>
      <c r="C833" s="30"/>
      <c r="D833" s="30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8"/>
      <c r="BF833" s="8"/>
      <c r="BG833" s="8"/>
      <c r="BH833" s="8"/>
      <c r="BI833" s="8"/>
      <c r="BJ833" s="8"/>
      <c r="BK833" s="8"/>
      <c r="BL833" s="8"/>
      <c r="BM833" s="8"/>
      <c r="BN833" s="8"/>
      <c r="BO833" s="8"/>
      <c r="BP833" s="8"/>
      <c r="BQ833" s="8"/>
      <c r="BR833" s="8"/>
      <c r="BS833" s="8"/>
      <c r="BT833" s="8"/>
      <c r="BU833" s="8"/>
      <c r="BV833" s="8"/>
      <c r="BW833" s="8"/>
      <c r="BX833" s="8"/>
    </row>
    <row r="834" spans="1:76" x14ac:dyDescent="0.25">
      <c r="A834" s="28"/>
      <c r="B834" s="29"/>
      <c r="C834" s="30"/>
      <c r="D834" s="30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  <c r="BG834" s="8"/>
      <c r="BH834" s="8"/>
      <c r="BI834" s="8"/>
      <c r="BJ834" s="8"/>
      <c r="BK834" s="8"/>
      <c r="BL834" s="8"/>
      <c r="BM834" s="8"/>
      <c r="BN834" s="8"/>
      <c r="BO834" s="8"/>
      <c r="BP834" s="8"/>
      <c r="BQ834" s="8"/>
      <c r="BR834" s="8"/>
      <c r="BS834" s="8"/>
      <c r="BT834" s="8"/>
      <c r="BU834" s="8"/>
      <c r="BV834" s="8"/>
      <c r="BW834" s="8"/>
      <c r="BX834" s="8"/>
    </row>
    <row r="835" spans="1:76" x14ac:dyDescent="0.25">
      <c r="A835" s="28"/>
      <c r="B835" s="29"/>
      <c r="C835" s="30"/>
      <c r="D835" s="30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  <c r="BG835" s="8"/>
      <c r="BH835" s="8"/>
      <c r="BI835" s="8"/>
      <c r="BJ835" s="8"/>
      <c r="BK835" s="8"/>
      <c r="BL835" s="8"/>
      <c r="BM835" s="8"/>
      <c r="BN835" s="8"/>
      <c r="BO835" s="8"/>
      <c r="BP835" s="8"/>
      <c r="BQ835" s="8"/>
      <c r="BR835" s="8"/>
      <c r="BS835" s="8"/>
      <c r="BT835" s="8"/>
      <c r="BU835" s="8"/>
      <c r="BV835" s="8"/>
      <c r="BW835" s="8"/>
      <c r="BX835" s="8"/>
    </row>
    <row r="836" spans="1:76" x14ac:dyDescent="0.25">
      <c r="A836" s="28"/>
      <c r="B836" s="29"/>
      <c r="C836" s="30"/>
      <c r="D836" s="30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  <c r="BG836" s="8"/>
      <c r="BH836" s="8"/>
      <c r="BI836" s="8"/>
      <c r="BJ836" s="8"/>
      <c r="BK836" s="8"/>
      <c r="BL836" s="8"/>
      <c r="BM836" s="8"/>
      <c r="BN836" s="8"/>
      <c r="BO836" s="8"/>
      <c r="BP836" s="8"/>
      <c r="BQ836" s="8"/>
      <c r="BR836" s="8"/>
      <c r="BS836" s="8"/>
      <c r="BT836" s="8"/>
      <c r="BU836" s="8"/>
      <c r="BV836" s="8"/>
      <c r="BW836" s="8"/>
      <c r="BX836" s="8"/>
    </row>
    <row r="837" spans="1:76" x14ac:dyDescent="0.25">
      <c r="A837" s="28"/>
      <c r="B837" s="31"/>
      <c r="C837" s="30"/>
      <c r="D837" s="30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  <c r="BE837" s="8"/>
      <c r="BF837" s="8"/>
      <c r="BG837" s="8"/>
      <c r="BH837" s="8"/>
      <c r="BI837" s="8"/>
      <c r="BJ837" s="8"/>
      <c r="BK837" s="8"/>
      <c r="BL837" s="8"/>
      <c r="BM837" s="8"/>
      <c r="BN837" s="8"/>
      <c r="BO837" s="8"/>
      <c r="BP837" s="8"/>
      <c r="BQ837" s="8"/>
      <c r="BR837" s="8"/>
      <c r="BS837" s="8"/>
      <c r="BT837" s="8"/>
      <c r="BU837" s="8"/>
      <c r="BV837" s="8"/>
      <c r="BW837" s="8"/>
      <c r="BX837" s="8"/>
    </row>
    <row r="838" spans="1:76" x14ac:dyDescent="0.25">
      <c r="A838" s="28"/>
      <c r="B838" s="29"/>
      <c r="C838" s="30"/>
      <c r="D838" s="30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  <c r="BG838" s="8"/>
      <c r="BH838" s="8"/>
      <c r="BI838" s="8"/>
      <c r="BJ838" s="8"/>
      <c r="BK838" s="8"/>
      <c r="BL838" s="8"/>
      <c r="BM838" s="8"/>
      <c r="BN838" s="8"/>
      <c r="BO838" s="8"/>
      <c r="BP838" s="8"/>
      <c r="BQ838" s="8"/>
      <c r="BR838" s="8"/>
      <c r="BS838" s="8"/>
      <c r="BT838" s="8"/>
      <c r="BU838" s="8"/>
      <c r="BV838" s="8"/>
      <c r="BW838" s="8"/>
      <c r="BX838" s="8"/>
    </row>
    <row r="839" spans="1:76" x14ac:dyDescent="0.25">
      <c r="A839" s="28"/>
      <c r="B839" s="29"/>
      <c r="C839" s="30"/>
      <c r="D839" s="30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  <c r="BE839" s="8"/>
      <c r="BF839" s="8"/>
      <c r="BG839" s="8"/>
      <c r="BH839" s="8"/>
      <c r="BI839" s="8"/>
      <c r="BJ839" s="8"/>
      <c r="BK839" s="8"/>
      <c r="BL839" s="8"/>
      <c r="BM839" s="8"/>
      <c r="BN839" s="8"/>
      <c r="BO839" s="8"/>
      <c r="BP839" s="8"/>
      <c r="BQ839" s="8"/>
      <c r="BR839" s="8"/>
      <c r="BS839" s="8"/>
      <c r="BT839" s="8"/>
      <c r="BU839" s="8"/>
      <c r="BV839" s="8"/>
      <c r="BW839" s="8"/>
      <c r="BX839" s="8"/>
    </row>
    <row r="840" spans="1:76" x14ac:dyDescent="0.25">
      <c r="A840" s="28"/>
      <c r="B840" s="29"/>
      <c r="C840" s="30"/>
      <c r="D840" s="30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  <c r="BG840" s="8"/>
      <c r="BH840" s="8"/>
      <c r="BI840" s="8"/>
      <c r="BJ840" s="8"/>
      <c r="BK840" s="8"/>
      <c r="BL840" s="8"/>
      <c r="BM840" s="8"/>
      <c r="BN840" s="8"/>
      <c r="BO840" s="8"/>
      <c r="BP840" s="8"/>
      <c r="BQ840" s="8"/>
      <c r="BR840" s="8"/>
      <c r="BS840" s="8"/>
      <c r="BT840" s="8"/>
      <c r="BU840" s="8"/>
      <c r="BV840" s="8"/>
      <c r="BW840" s="8"/>
      <c r="BX840" s="8"/>
    </row>
    <row r="841" spans="1:76" x14ac:dyDescent="0.25">
      <c r="A841" s="28"/>
      <c r="B841" s="29"/>
      <c r="C841" s="30"/>
      <c r="D841" s="30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  <c r="BE841" s="8"/>
      <c r="BF841" s="8"/>
      <c r="BG841" s="8"/>
      <c r="BH841" s="8"/>
      <c r="BI841" s="8"/>
      <c r="BJ841" s="8"/>
      <c r="BK841" s="8"/>
      <c r="BL841" s="8"/>
      <c r="BM841" s="8"/>
      <c r="BN841" s="8"/>
      <c r="BO841" s="8"/>
      <c r="BP841" s="8"/>
      <c r="BQ841" s="8"/>
      <c r="BR841" s="8"/>
      <c r="BS841" s="8"/>
      <c r="BT841" s="8"/>
      <c r="BU841" s="8"/>
      <c r="BV841" s="8"/>
      <c r="BW841" s="8"/>
      <c r="BX841" s="8"/>
    </row>
    <row r="842" spans="1:76" x14ac:dyDescent="0.25">
      <c r="A842" s="28"/>
      <c r="B842" s="31"/>
      <c r="C842" s="30"/>
      <c r="D842" s="30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  <c r="BE842" s="8"/>
      <c r="BF842" s="8"/>
      <c r="BG842" s="8"/>
      <c r="BH842" s="8"/>
      <c r="BI842" s="8"/>
      <c r="BJ842" s="8"/>
      <c r="BK842" s="8"/>
      <c r="BL842" s="8"/>
      <c r="BM842" s="8"/>
      <c r="BN842" s="8"/>
      <c r="BO842" s="8"/>
      <c r="BP842" s="8"/>
      <c r="BQ842" s="8"/>
      <c r="BR842" s="8"/>
      <c r="BS842" s="8"/>
      <c r="BT842" s="8"/>
      <c r="BU842" s="8"/>
      <c r="BV842" s="8"/>
      <c r="BW842" s="8"/>
      <c r="BX842" s="8"/>
    </row>
    <row r="843" spans="1:76" x14ac:dyDescent="0.25">
      <c r="A843" s="28"/>
      <c r="B843" s="29"/>
      <c r="C843" s="30"/>
      <c r="D843" s="30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  <c r="BB843" s="8"/>
      <c r="BC843" s="8"/>
      <c r="BD843" s="8"/>
      <c r="BE843" s="8"/>
      <c r="BF843" s="8"/>
      <c r="BG843" s="8"/>
      <c r="BH843" s="8"/>
      <c r="BI843" s="8"/>
      <c r="BJ843" s="8"/>
      <c r="BK843" s="8"/>
      <c r="BL843" s="8"/>
      <c r="BM843" s="8"/>
      <c r="BN843" s="8"/>
      <c r="BO843" s="8"/>
      <c r="BP843" s="8"/>
      <c r="BQ843" s="8"/>
      <c r="BR843" s="8"/>
      <c r="BS843" s="8"/>
      <c r="BT843" s="8"/>
      <c r="BU843" s="8"/>
      <c r="BV843" s="8"/>
      <c r="BW843" s="8"/>
      <c r="BX843" s="8"/>
    </row>
    <row r="844" spans="1:76" x14ac:dyDescent="0.25">
      <c r="A844" s="28"/>
      <c r="B844" s="29"/>
      <c r="C844" s="30"/>
      <c r="D844" s="30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  <c r="BE844" s="8"/>
      <c r="BF844" s="8"/>
      <c r="BG844" s="8"/>
      <c r="BH844" s="8"/>
      <c r="BI844" s="8"/>
      <c r="BJ844" s="8"/>
      <c r="BK844" s="8"/>
      <c r="BL844" s="8"/>
      <c r="BM844" s="8"/>
      <c r="BN844" s="8"/>
      <c r="BO844" s="8"/>
      <c r="BP844" s="8"/>
      <c r="BQ844" s="8"/>
      <c r="BR844" s="8"/>
      <c r="BS844" s="8"/>
      <c r="BT844" s="8"/>
      <c r="BU844" s="8"/>
      <c r="BV844" s="8"/>
      <c r="BW844" s="8"/>
      <c r="BX844" s="8"/>
    </row>
    <row r="845" spans="1:76" x14ac:dyDescent="0.25">
      <c r="A845" s="28"/>
      <c r="B845" s="29"/>
      <c r="C845" s="30"/>
      <c r="D845" s="30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  <c r="BE845" s="8"/>
      <c r="BF845" s="8"/>
      <c r="BG845" s="8"/>
      <c r="BH845" s="8"/>
      <c r="BI845" s="8"/>
      <c r="BJ845" s="8"/>
      <c r="BK845" s="8"/>
      <c r="BL845" s="8"/>
      <c r="BM845" s="8"/>
      <c r="BN845" s="8"/>
      <c r="BO845" s="8"/>
      <c r="BP845" s="8"/>
      <c r="BQ845" s="8"/>
      <c r="BR845" s="8"/>
      <c r="BS845" s="8"/>
      <c r="BT845" s="8"/>
      <c r="BU845" s="8"/>
      <c r="BV845" s="8"/>
      <c r="BW845" s="8"/>
      <c r="BX845" s="8"/>
    </row>
    <row r="846" spans="1:76" x14ac:dyDescent="0.25">
      <c r="A846" s="28"/>
      <c r="B846" s="29"/>
      <c r="C846" s="30"/>
      <c r="D846" s="30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  <c r="BG846" s="8"/>
      <c r="BH846" s="8"/>
      <c r="BI846" s="8"/>
      <c r="BJ846" s="8"/>
      <c r="BK846" s="8"/>
      <c r="BL846" s="8"/>
      <c r="BM846" s="8"/>
      <c r="BN846" s="8"/>
      <c r="BO846" s="8"/>
      <c r="BP846" s="8"/>
      <c r="BQ846" s="8"/>
      <c r="BR846" s="8"/>
      <c r="BS846" s="8"/>
      <c r="BT846" s="8"/>
      <c r="BU846" s="8"/>
      <c r="BV846" s="8"/>
      <c r="BW846" s="8"/>
      <c r="BX846" s="8"/>
    </row>
    <row r="847" spans="1:76" x14ac:dyDescent="0.25">
      <c r="A847" s="28"/>
      <c r="B847" s="31"/>
      <c r="C847" s="30"/>
      <c r="D847" s="30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  <c r="BE847" s="8"/>
      <c r="BF847" s="8"/>
      <c r="BG847" s="8"/>
      <c r="BH847" s="8"/>
      <c r="BI847" s="8"/>
      <c r="BJ847" s="8"/>
      <c r="BK847" s="8"/>
      <c r="BL847" s="8"/>
      <c r="BM847" s="8"/>
      <c r="BN847" s="8"/>
      <c r="BO847" s="8"/>
      <c r="BP847" s="8"/>
      <c r="BQ847" s="8"/>
      <c r="BR847" s="8"/>
      <c r="BS847" s="8"/>
      <c r="BT847" s="8"/>
      <c r="BU847" s="8"/>
      <c r="BV847" s="8"/>
      <c r="BW847" s="8"/>
      <c r="BX847" s="8"/>
    </row>
    <row r="848" spans="1:76" x14ac:dyDescent="0.25">
      <c r="A848" s="28"/>
      <c r="B848" s="29"/>
      <c r="C848" s="30"/>
      <c r="D848" s="30"/>
      <c r="E848" s="10"/>
      <c r="F848" s="8"/>
      <c r="G848" s="10"/>
      <c r="H848" s="8"/>
      <c r="I848" s="10"/>
      <c r="J848" s="8"/>
      <c r="K848" s="10"/>
      <c r="L848" s="8"/>
      <c r="M848" s="10"/>
      <c r="N848" s="8"/>
      <c r="O848" s="10"/>
      <c r="P848" s="8"/>
      <c r="Q848" s="10"/>
      <c r="R848" s="8"/>
      <c r="S848" s="10"/>
      <c r="T848" s="8"/>
      <c r="U848" s="10"/>
      <c r="V848" s="8"/>
      <c r="W848" s="10"/>
      <c r="X848" s="8"/>
      <c r="Y848" s="10"/>
      <c r="Z848" s="8"/>
      <c r="AA848" s="8"/>
      <c r="AB848" s="10"/>
      <c r="AC848" s="8"/>
      <c r="AD848" s="10"/>
      <c r="AE848" s="8"/>
      <c r="AF848" s="10"/>
      <c r="AG848" s="8"/>
      <c r="AH848" s="10"/>
      <c r="AI848" s="8"/>
      <c r="AJ848" s="10"/>
      <c r="AK848" s="8"/>
      <c r="AL848" s="10"/>
      <c r="AM848" s="8"/>
      <c r="AN848" s="10"/>
      <c r="AO848" s="8"/>
      <c r="AP848" s="8"/>
      <c r="AQ848" s="10"/>
      <c r="AR848" s="8"/>
      <c r="AS848" s="10"/>
      <c r="AT848" s="8"/>
      <c r="AU848" s="10"/>
      <c r="AV848" s="8"/>
      <c r="AW848" s="10"/>
      <c r="AX848" s="8"/>
      <c r="AY848" s="10"/>
      <c r="AZ848" s="8"/>
      <c r="BA848" s="10"/>
      <c r="BB848" s="8"/>
      <c r="BC848" s="10"/>
      <c r="BD848" s="8"/>
      <c r="BE848" s="10"/>
      <c r="BF848" s="8"/>
      <c r="BG848" s="10"/>
      <c r="BH848" s="8"/>
      <c r="BI848" s="10"/>
      <c r="BJ848" s="8"/>
      <c r="BK848" s="10"/>
      <c r="BL848" s="8"/>
      <c r="BM848" s="10"/>
      <c r="BN848" s="8"/>
      <c r="BO848" s="10"/>
      <c r="BP848" s="8"/>
      <c r="BQ848" s="10"/>
      <c r="BR848" s="8"/>
      <c r="BS848" s="10"/>
      <c r="BT848" s="8"/>
      <c r="BU848" s="10"/>
      <c r="BV848" s="8"/>
      <c r="BW848" s="10"/>
      <c r="BX848" s="8"/>
    </row>
    <row r="849" spans="1:76" x14ac:dyDescent="0.25">
      <c r="A849" s="28"/>
      <c r="B849" s="29"/>
      <c r="C849" s="30"/>
      <c r="D849" s="30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  <c r="BE849" s="8"/>
      <c r="BF849" s="8"/>
      <c r="BG849" s="8"/>
      <c r="BH849" s="8"/>
      <c r="BI849" s="8"/>
      <c r="BJ849" s="8"/>
      <c r="BK849" s="8"/>
      <c r="BL849" s="8"/>
      <c r="BM849" s="8"/>
      <c r="BN849" s="8"/>
      <c r="BO849" s="8"/>
      <c r="BP849" s="8"/>
      <c r="BQ849" s="8"/>
      <c r="BR849" s="8"/>
      <c r="BS849" s="8"/>
      <c r="BT849" s="8"/>
      <c r="BU849" s="8"/>
      <c r="BV849" s="8"/>
      <c r="BW849" s="8"/>
      <c r="BX849" s="8"/>
    </row>
    <row r="850" spans="1:76" x14ac:dyDescent="0.25">
      <c r="A850" s="28"/>
      <c r="B850" s="29"/>
      <c r="C850" s="30"/>
      <c r="D850" s="30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  <c r="BG850" s="8"/>
      <c r="BH850" s="8"/>
      <c r="BI850" s="8"/>
      <c r="BJ850" s="8"/>
      <c r="BK850" s="8"/>
      <c r="BL850" s="8"/>
      <c r="BM850" s="8"/>
      <c r="BN850" s="8"/>
      <c r="BO850" s="8"/>
      <c r="BP850" s="8"/>
      <c r="BQ850" s="8"/>
      <c r="BR850" s="8"/>
      <c r="BS850" s="8"/>
      <c r="BT850" s="8"/>
      <c r="BU850" s="8"/>
      <c r="BV850" s="8"/>
      <c r="BW850" s="8"/>
      <c r="BX850" s="8"/>
    </row>
    <row r="851" spans="1:76" x14ac:dyDescent="0.25">
      <c r="A851" s="28"/>
      <c r="B851" s="29"/>
      <c r="C851" s="30"/>
      <c r="D851" s="30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  <c r="BG851" s="8"/>
      <c r="BH851" s="8"/>
      <c r="BI851" s="8"/>
      <c r="BJ851" s="8"/>
      <c r="BK851" s="8"/>
      <c r="BL851" s="8"/>
      <c r="BM851" s="8"/>
      <c r="BN851" s="8"/>
      <c r="BO851" s="8"/>
      <c r="BP851" s="8"/>
      <c r="BQ851" s="8"/>
      <c r="BR851" s="8"/>
      <c r="BS851" s="8"/>
      <c r="BT851" s="8"/>
      <c r="BU851" s="8"/>
      <c r="BV851" s="8"/>
      <c r="BW851" s="8"/>
      <c r="BX851" s="8"/>
    </row>
    <row r="852" spans="1:76" x14ac:dyDescent="0.25">
      <c r="A852" s="28"/>
      <c r="B852" s="31"/>
      <c r="C852" s="30"/>
      <c r="D852" s="30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  <c r="BG852" s="8"/>
      <c r="BH852" s="8"/>
      <c r="BI852" s="8"/>
      <c r="BJ852" s="8"/>
      <c r="BK852" s="8"/>
      <c r="BL852" s="8"/>
      <c r="BM852" s="8"/>
      <c r="BN852" s="8"/>
      <c r="BO852" s="8"/>
      <c r="BP852" s="8"/>
      <c r="BQ852" s="8"/>
      <c r="BR852" s="8"/>
      <c r="BS852" s="8"/>
      <c r="BT852" s="8"/>
      <c r="BU852" s="8"/>
      <c r="BV852" s="8"/>
      <c r="BW852" s="8"/>
      <c r="BX852" s="8"/>
    </row>
    <row r="853" spans="1:76" x14ac:dyDescent="0.25">
      <c r="A853" s="28"/>
      <c r="B853" s="29"/>
      <c r="C853" s="30"/>
      <c r="D853" s="30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  <c r="BG853" s="8"/>
      <c r="BH853" s="8"/>
      <c r="BI853" s="8"/>
      <c r="BJ853" s="8"/>
      <c r="BK853" s="8"/>
      <c r="BL853" s="8"/>
      <c r="BM853" s="8"/>
      <c r="BN853" s="8"/>
      <c r="BO853" s="8"/>
      <c r="BP853" s="8"/>
      <c r="BQ853" s="8"/>
      <c r="BR853" s="8"/>
      <c r="BS853" s="8"/>
      <c r="BT853" s="8"/>
      <c r="BU853" s="8"/>
      <c r="BV853" s="8"/>
      <c r="BW853" s="8"/>
      <c r="BX853" s="8"/>
    </row>
    <row r="854" spans="1:76" x14ac:dyDescent="0.25">
      <c r="A854" s="28"/>
      <c r="B854" s="29"/>
      <c r="C854" s="30"/>
      <c r="D854" s="30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  <c r="BM854" s="8"/>
      <c r="BN854" s="8"/>
      <c r="BO854" s="8"/>
      <c r="BP854" s="8"/>
      <c r="BQ854" s="8"/>
      <c r="BR854" s="8"/>
      <c r="BS854" s="8"/>
      <c r="BT854" s="8"/>
      <c r="BU854" s="8"/>
      <c r="BV854" s="8"/>
      <c r="BW854" s="8"/>
      <c r="BX854" s="8"/>
    </row>
    <row r="855" spans="1:76" x14ac:dyDescent="0.25">
      <c r="A855" s="28"/>
      <c r="B855" s="29"/>
      <c r="C855" s="30"/>
      <c r="D855" s="30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  <c r="BG855" s="8"/>
      <c r="BH855" s="8"/>
      <c r="BI855" s="8"/>
      <c r="BJ855" s="8"/>
      <c r="BK855" s="8"/>
      <c r="BL855" s="8"/>
      <c r="BM855" s="8"/>
      <c r="BN855" s="8"/>
      <c r="BO855" s="8"/>
      <c r="BP855" s="8"/>
      <c r="BQ855" s="8"/>
      <c r="BR855" s="8"/>
      <c r="BS855" s="8"/>
      <c r="BT855" s="8"/>
      <c r="BU855" s="8"/>
      <c r="BV855" s="8"/>
      <c r="BW855" s="8"/>
      <c r="BX855" s="8"/>
    </row>
    <row r="856" spans="1:76" x14ac:dyDescent="0.25">
      <c r="A856" s="28"/>
      <c r="B856" s="29"/>
      <c r="C856" s="30"/>
      <c r="D856" s="30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  <c r="BG856" s="8"/>
      <c r="BH856" s="8"/>
      <c r="BI856" s="8"/>
      <c r="BJ856" s="8"/>
      <c r="BK856" s="8"/>
      <c r="BL856" s="8"/>
      <c r="BM856" s="8"/>
      <c r="BN856" s="8"/>
      <c r="BO856" s="8"/>
      <c r="BP856" s="8"/>
      <c r="BQ856" s="8"/>
      <c r="BR856" s="8"/>
      <c r="BS856" s="8"/>
      <c r="BT856" s="8"/>
      <c r="BU856" s="8"/>
      <c r="BV856" s="8"/>
      <c r="BW856" s="8"/>
      <c r="BX856" s="8"/>
    </row>
    <row r="857" spans="1:76" x14ac:dyDescent="0.25">
      <c r="A857" s="28"/>
      <c r="B857" s="31"/>
      <c r="C857" s="30"/>
      <c r="D857" s="30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  <c r="BG857" s="8"/>
      <c r="BH857" s="8"/>
      <c r="BI857" s="8"/>
      <c r="BJ857" s="8"/>
      <c r="BK857" s="8"/>
      <c r="BL857" s="8"/>
      <c r="BM857" s="8"/>
      <c r="BN857" s="8"/>
      <c r="BO857" s="8"/>
      <c r="BP857" s="8"/>
      <c r="BQ857" s="8"/>
      <c r="BR857" s="8"/>
      <c r="BS857" s="8"/>
      <c r="BT857" s="8"/>
      <c r="BU857" s="8"/>
      <c r="BV857" s="8"/>
      <c r="BW857" s="8"/>
      <c r="BX857" s="8"/>
    </row>
    <row r="858" spans="1:76" x14ac:dyDescent="0.25">
      <c r="A858" s="28"/>
      <c r="B858" s="29"/>
      <c r="C858" s="30"/>
      <c r="D858" s="30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  <c r="BG858" s="8"/>
      <c r="BH858" s="8"/>
      <c r="BI858" s="8"/>
      <c r="BJ858" s="8"/>
      <c r="BK858" s="8"/>
      <c r="BL858" s="8"/>
      <c r="BM858" s="8"/>
      <c r="BN858" s="8"/>
      <c r="BO858" s="8"/>
      <c r="BP858" s="8"/>
      <c r="BQ858" s="8"/>
      <c r="BR858" s="8"/>
      <c r="BS858" s="8"/>
      <c r="BT858" s="8"/>
      <c r="BU858" s="8"/>
      <c r="BV858" s="8"/>
      <c r="BW858" s="8"/>
      <c r="BX858" s="8"/>
    </row>
    <row r="859" spans="1:76" x14ac:dyDescent="0.25">
      <c r="A859" s="28"/>
      <c r="B859" s="29"/>
      <c r="C859" s="30"/>
      <c r="D859" s="30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  <c r="BG859" s="8"/>
      <c r="BH859" s="8"/>
      <c r="BI859" s="8"/>
      <c r="BJ859" s="8"/>
      <c r="BK859" s="8"/>
      <c r="BL859" s="8"/>
      <c r="BM859" s="8"/>
      <c r="BN859" s="8"/>
      <c r="BO859" s="8"/>
      <c r="BP859" s="8"/>
      <c r="BQ859" s="8"/>
      <c r="BR859" s="8"/>
      <c r="BS859" s="8"/>
      <c r="BT859" s="8"/>
      <c r="BU859" s="8"/>
      <c r="BV859" s="8"/>
      <c r="BW859" s="8"/>
      <c r="BX859" s="8"/>
    </row>
    <row r="860" spans="1:76" x14ac:dyDescent="0.25">
      <c r="A860" s="28"/>
      <c r="B860" s="29"/>
      <c r="C860" s="30"/>
      <c r="D860" s="30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  <c r="BM860" s="8"/>
      <c r="BN860" s="8"/>
      <c r="BO860" s="8"/>
      <c r="BP860" s="8"/>
      <c r="BQ860" s="8"/>
      <c r="BR860" s="8"/>
      <c r="BS860" s="8"/>
      <c r="BT860" s="8"/>
      <c r="BU860" s="8"/>
      <c r="BV860" s="8"/>
      <c r="BW860" s="8"/>
      <c r="BX860" s="8"/>
    </row>
    <row r="861" spans="1:76" x14ac:dyDescent="0.25">
      <c r="A861" s="28"/>
      <c r="B861" s="29"/>
      <c r="C861" s="30"/>
      <c r="D861" s="30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  <c r="BG861" s="8"/>
      <c r="BH861" s="8"/>
      <c r="BI861" s="8"/>
      <c r="BJ861" s="8"/>
      <c r="BK861" s="8"/>
      <c r="BL861" s="8"/>
      <c r="BM861" s="8"/>
      <c r="BN861" s="8"/>
      <c r="BO861" s="8"/>
      <c r="BP861" s="8"/>
      <c r="BQ861" s="8"/>
      <c r="BR861" s="8"/>
      <c r="BS861" s="8"/>
      <c r="BT861" s="8"/>
      <c r="BU861" s="8"/>
      <c r="BV861" s="8"/>
      <c r="BW861" s="8"/>
      <c r="BX861" s="8"/>
    </row>
    <row r="862" spans="1:76" x14ac:dyDescent="0.25">
      <c r="C862" s="30"/>
      <c r="D862" s="30"/>
    </row>
    <row r="863" spans="1:76" x14ac:dyDescent="0.25">
      <c r="A863" s="28"/>
      <c r="B863" s="31"/>
      <c r="C863" s="30"/>
      <c r="D863" s="30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  <c r="BE863" s="8"/>
      <c r="BF863" s="8"/>
      <c r="BG863" s="8"/>
      <c r="BH863" s="8"/>
      <c r="BI863" s="8"/>
      <c r="BJ863" s="8"/>
      <c r="BK863" s="8"/>
      <c r="BL863" s="8"/>
      <c r="BM863" s="8"/>
      <c r="BN863" s="8"/>
      <c r="BO863" s="8"/>
      <c r="BP863" s="8"/>
      <c r="BQ863" s="8"/>
      <c r="BR863" s="8"/>
      <c r="BS863" s="8"/>
      <c r="BT863" s="8"/>
      <c r="BU863" s="8"/>
      <c r="BV863" s="8"/>
      <c r="BW863" s="8"/>
      <c r="BX863" s="8"/>
    </row>
    <row r="864" spans="1:76" x14ac:dyDescent="0.25">
      <c r="A864" s="28"/>
      <c r="B864" s="29"/>
      <c r="C864" s="30"/>
      <c r="D864" s="30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  <c r="BE864" s="8"/>
      <c r="BF864" s="8"/>
      <c r="BG864" s="8"/>
      <c r="BH864" s="8"/>
      <c r="BI864" s="8"/>
      <c r="BJ864" s="8"/>
      <c r="BK864" s="8"/>
      <c r="BL864" s="8"/>
      <c r="BM864" s="8"/>
      <c r="BN864" s="8"/>
      <c r="BO864" s="8"/>
      <c r="BP864" s="8"/>
      <c r="BQ864" s="8"/>
      <c r="BR864" s="8"/>
      <c r="BS864" s="8"/>
      <c r="BT864" s="8"/>
      <c r="BU864" s="8"/>
      <c r="BV864" s="8"/>
      <c r="BW864" s="8"/>
      <c r="BX864" s="8"/>
    </row>
    <row r="865" spans="1:76" x14ac:dyDescent="0.25">
      <c r="A865" s="28"/>
      <c r="B865" s="29"/>
      <c r="C865" s="30"/>
      <c r="D865" s="30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  <c r="BE865" s="8"/>
      <c r="BF865" s="8"/>
      <c r="BG865" s="8"/>
      <c r="BH865" s="8"/>
      <c r="BI865" s="8"/>
      <c r="BJ865" s="8"/>
      <c r="BK865" s="8"/>
      <c r="BL865" s="8"/>
      <c r="BM865" s="8"/>
      <c r="BN865" s="8"/>
      <c r="BO865" s="8"/>
      <c r="BP865" s="8"/>
      <c r="BQ865" s="8"/>
      <c r="BR865" s="8"/>
      <c r="BS865" s="8"/>
      <c r="BT865" s="8"/>
      <c r="BU865" s="8"/>
      <c r="BV865" s="8"/>
      <c r="BW865" s="8"/>
      <c r="BX865" s="8"/>
    </row>
    <row r="866" spans="1:76" x14ac:dyDescent="0.25">
      <c r="A866" s="28"/>
      <c r="B866" s="29"/>
      <c r="C866" s="30"/>
      <c r="D866" s="30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  <c r="BG866" s="8"/>
      <c r="BH866" s="8"/>
      <c r="BI866" s="8"/>
      <c r="BJ866" s="8"/>
      <c r="BK866" s="8"/>
      <c r="BL866" s="8"/>
      <c r="BM866" s="8"/>
      <c r="BN866" s="8"/>
      <c r="BO866" s="8"/>
      <c r="BP866" s="8"/>
      <c r="BQ866" s="8"/>
      <c r="BR866" s="8"/>
      <c r="BS866" s="8"/>
      <c r="BT866" s="8"/>
      <c r="BU866" s="8"/>
      <c r="BV866" s="8"/>
      <c r="BW866" s="8"/>
      <c r="BX866" s="8"/>
    </row>
    <row r="867" spans="1:76" x14ac:dyDescent="0.25">
      <c r="A867" s="28"/>
      <c r="B867" s="29"/>
      <c r="C867" s="30"/>
      <c r="D867" s="30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8"/>
      <c r="BC867" s="8"/>
      <c r="BD867" s="8"/>
      <c r="BE867" s="8"/>
      <c r="BF867" s="8"/>
      <c r="BG867" s="8"/>
      <c r="BH867" s="8"/>
      <c r="BI867" s="8"/>
      <c r="BJ867" s="8"/>
      <c r="BK867" s="8"/>
      <c r="BL867" s="8"/>
      <c r="BM867" s="8"/>
      <c r="BN867" s="8"/>
      <c r="BO867" s="8"/>
      <c r="BP867" s="8"/>
      <c r="BQ867" s="8"/>
      <c r="BR867" s="8"/>
      <c r="BS867" s="8"/>
      <c r="BT867" s="8"/>
      <c r="BU867" s="8"/>
      <c r="BV867" s="8"/>
      <c r="BW867" s="8"/>
      <c r="BX867" s="8"/>
    </row>
    <row r="868" spans="1:76" x14ac:dyDescent="0.25">
      <c r="A868" s="28"/>
      <c r="B868" s="31"/>
      <c r="C868" s="30"/>
      <c r="D868" s="30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  <c r="BE868" s="8"/>
      <c r="BF868" s="8"/>
      <c r="BG868" s="8"/>
      <c r="BH868" s="8"/>
      <c r="BI868" s="8"/>
      <c r="BJ868" s="8"/>
      <c r="BK868" s="8"/>
      <c r="BL868" s="8"/>
      <c r="BM868" s="8"/>
      <c r="BN868" s="8"/>
      <c r="BO868" s="8"/>
      <c r="BP868" s="8"/>
      <c r="BQ868" s="8"/>
      <c r="BR868" s="8"/>
      <c r="BS868" s="8"/>
      <c r="BT868" s="8"/>
      <c r="BU868" s="8"/>
      <c r="BV868" s="8"/>
      <c r="BW868" s="8"/>
      <c r="BX868" s="8"/>
    </row>
    <row r="869" spans="1:76" x14ac:dyDescent="0.25">
      <c r="A869" s="28"/>
      <c r="B869" s="29"/>
      <c r="C869" s="30"/>
      <c r="D869" s="30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  <c r="BE869" s="8"/>
      <c r="BF869" s="8"/>
      <c r="BG869" s="8"/>
      <c r="BH869" s="8"/>
      <c r="BI869" s="8"/>
      <c r="BJ869" s="8"/>
      <c r="BK869" s="8"/>
      <c r="BL869" s="8"/>
      <c r="BM869" s="8"/>
      <c r="BN869" s="8"/>
      <c r="BO869" s="8"/>
      <c r="BP869" s="8"/>
      <c r="BQ869" s="8"/>
      <c r="BR869" s="8"/>
      <c r="BS869" s="8"/>
      <c r="BT869" s="8"/>
      <c r="BU869" s="8"/>
      <c r="BV869" s="8"/>
      <c r="BW869" s="8"/>
      <c r="BX869" s="8"/>
    </row>
    <row r="870" spans="1:76" x14ac:dyDescent="0.25">
      <c r="A870" s="28"/>
      <c r="B870" s="29"/>
      <c r="C870" s="30"/>
      <c r="D870" s="30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  <c r="BG870" s="8"/>
      <c r="BH870" s="8"/>
      <c r="BI870" s="8"/>
      <c r="BJ870" s="8"/>
      <c r="BK870" s="8"/>
      <c r="BL870" s="8"/>
      <c r="BM870" s="8"/>
      <c r="BN870" s="8"/>
      <c r="BO870" s="8"/>
      <c r="BP870" s="8"/>
      <c r="BQ870" s="8"/>
      <c r="BR870" s="8"/>
      <c r="BS870" s="8"/>
      <c r="BT870" s="8"/>
      <c r="BU870" s="8"/>
      <c r="BV870" s="8"/>
      <c r="BW870" s="8"/>
      <c r="BX870" s="8"/>
    </row>
    <row r="871" spans="1:76" x14ac:dyDescent="0.25">
      <c r="A871" s="28"/>
      <c r="B871" s="29"/>
      <c r="C871" s="30"/>
      <c r="D871" s="30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8"/>
      <c r="BC871" s="8"/>
      <c r="BD871" s="8"/>
      <c r="BE871" s="8"/>
      <c r="BF871" s="8"/>
      <c r="BG871" s="8"/>
      <c r="BH871" s="8"/>
      <c r="BI871" s="8"/>
      <c r="BJ871" s="8"/>
      <c r="BK871" s="8"/>
      <c r="BL871" s="8"/>
      <c r="BM871" s="8"/>
      <c r="BN871" s="8"/>
      <c r="BO871" s="8"/>
      <c r="BP871" s="8"/>
      <c r="BQ871" s="8"/>
      <c r="BR871" s="8"/>
      <c r="BS871" s="8"/>
      <c r="BT871" s="8"/>
      <c r="BU871" s="8"/>
      <c r="BV871" s="8"/>
      <c r="BW871" s="8"/>
      <c r="BX871" s="8"/>
    </row>
    <row r="872" spans="1:76" x14ac:dyDescent="0.25">
      <c r="A872" s="28"/>
      <c r="B872" s="29"/>
      <c r="C872" s="30"/>
      <c r="D872" s="30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  <c r="BG872" s="8"/>
      <c r="BH872" s="8"/>
      <c r="BI872" s="8"/>
      <c r="BJ872" s="8"/>
      <c r="BK872" s="8"/>
      <c r="BL872" s="8"/>
      <c r="BM872" s="8"/>
      <c r="BN872" s="8"/>
      <c r="BO872" s="8"/>
      <c r="BP872" s="8"/>
      <c r="BQ872" s="8"/>
      <c r="BR872" s="8"/>
      <c r="BS872" s="8"/>
      <c r="BT872" s="8"/>
      <c r="BU872" s="8"/>
      <c r="BV872" s="8"/>
      <c r="BW872" s="8"/>
      <c r="BX872" s="8"/>
    </row>
    <row r="873" spans="1:76" x14ac:dyDescent="0.25">
      <c r="A873" s="28"/>
      <c r="B873" s="31"/>
      <c r="C873" s="30"/>
      <c r="D873" s="30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  <c r="BG873" s="8"/>
      <c r="BH873" s="8"/>
      <c r="BI873" s="8"/>
      <c r="BJ873" s="8"/>
      <c r="BK873" s="8"/>
      <c r="BL873" s="8"/>
      <c r="BM873" s="8"/>
      <c r="BN873" s="8"/>
      <c r="BO873" s="8"/>
      <c r="BP873" s="8"/>
      <c r="BQ873" s="8"/>
      <c r="BR873" s="8"/>
      <c r="BS873" s="8"/>
      <c r="BT873" s="8"/>
      <c r="BU873" s="8"/>
      <c r="BV873" s="8"/>
      <c r="BW873" s="8"/>
      <c r="BX873" s="8"/>
    </row>
    <row r="874" spans="1:76" x14ac:dyDescent="0.25">
      <c r="A874" s="28"/>
      <c r="B874" s="29"/>
      <c r="C874" s="30"/>
      <c r="D874" s="30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  <c r="BM874" s="8"/>
      <c r="BN874" s="8"/>
      <c r="BO874" s="8"/>
      <c r="BP874" s="8"/>
      <c r="BQ874" s="8"/>
      <c r="BR874" s="8"/>
      <c r="BS874" s="8"/>
      <c r="BT874" s="8"/>
      <c r="BU874" s="8"/>
      <c r="BV874" s="8"/>
      <c r="BW874" s="8"/>
      <c r="BX874" s="8"/>
    </row>
    <row r="875" spans="1:76" x14ac:dyDescent="0.25">
      <c r="A875" s="28"/>
      <c r="B875" s="29"/>
      <c r="C875" s="30"/>
      <c r="D875" s="30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  <c r="BE875" s="8"/>
      <c r="BF875" s="8"/>
      <c r="BG875" s="8"/>
      <c r="BH875" s="8"/>
      <c r="BI875" s="8"/>
      <c r="BJ875" s="8"/>
      <c r="BK875" s="8"/>
      <c r="BL875" s="8"/>
      <c r="BM875" s="8"/>
      <c r="BN875" s="8"/>
      <c r="BO875" s="8"/>
      <c r="BP875" s="8"/>
      <c r="BQ875" s="8"/>
      <c r="BR875" s="8"/>
      <c r="BS875" s="8"/>
      <c r="BT875" s="8"/>
      <c r="BU875" s="8"/>
      <c r="BV875" s="8"/>
      <c r="BW875" s="8"/>
      <c r="BX875" s="8"/>
    </row>
    <row r="876" spans="1:76" x14ac:dyDescent="0.25">
      <c r="A876" s="28"/>
      <c r="B876" s="29"/>
      <c r="C876" s="30"/>
      <c r="D876" s="30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  <c r="BM876" s="8"/>
      <c r="BN876" s="8"/>
      <c r="BO876" s="8"/>
      <c r="BP876" s="8"/>
      <c r="BQ876" s="8"/>
      <c r="BR876" s="8"/>
      <c r="BS876" s="8"/>
      <c r="BT876" s="8"/>
      <c r="BU876" s="8"/>
      <c r="BV876" s="8"/>
      <c r="BW876" s="8"/>
      <c r="BX876" s="8"/>
    </row>
    <row r="877" spans="1:76" x14ac:dyDescent="0.25">
      <c r="A877" s="28"/>
      <c r="B877" s="29"/>
      <c r="C877" s="30"/>
      <c r="D877" s="30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  <c r="BG877" s="8"/>
      <c r="BH877" s="8"/>
      <c r="BI877" s="8"/>
      <c r="BJ877" s="8"/>
      <c r="BK877" s="8"/>
      <c r="BL877" s="8"/>
      <c r="BM877" s="8"/>
      <c r="BN877" s="8"/>
      <c r="BO877" s="8"/>
      <c r="BP877" s="8"/>
      <c r="BQ877" s="8"/>
      <c r="BR877" s="8"/>
      <c r="BS877" s="8"/>
      <c r="BT877" s="8"/>
      <c r="BU877" s="8"/>
      <c r="BV877" s="8"/>
      <c r="BW877" s="8"/>
      <c r="BX877" s="8"/>
    </row>
    <row r="878" spans="1:76" x14ac:dyDescent="0.25">
      <c r="A878" s="28"/>
      <c r="B878" s="31"/>
      <c r="C878" s="30"/>
      <c r="D878" s="30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  <c r="BM878" s="8"/>
      <c r="BN878" s="8"/>
      <c r="BO878" s="8"/>
      <c r="BP878" s="8"/>
      <c r="BQ878" s="8"/>
      <c r="BR878" s="8"/>
      <c r="BS878" s="8"/>
      <c r="BT878" s="8"/>
      <c r="BU878" s="8"/>
      <c r="BV878" s="8"/>
      <c r="BW878" s="8"/>
      <c r="BX878" s="8"/>
    </row>
    <row r="879" spans="1:76" x14ac:dyDescent="0.25">
      <c r="A879" s="28"/>
      <c r="B879" s="29"/>
      <c r="C879" s="30"/>
      <c r="D879" s="30"/>
      <c r="E879" s="10"/>
      <c r="F879" s="8"/>
      <c r="G879" s="10"/>
      <c r="H879" s="8"/>
      <c r="I879" s="10"/>
      <c r="J879" s="8"/>
      <c r="K879" s="10"/>
      <c r="L879" s="8"/>
      <c r="M879" s="10"/>
      <c r="N879" s="8"/>
      <c r="O879" s="10"/>
      <c r="P879" s="8"/>
      <c r="Q879" s="10"/>
      <c r="R879" s="8"/>
      <c r="S879" s="10"/>
      <c r="T879" s="8"/>
      <c r="U879" s="10"/>
      <c r="V879" s="8"/>
      <c r="W879" s="10"/>
      <c r="X879" s="8"/>
      <c r="Y879" s="10"/>
      <c r="Z879" s="8"/>
      <c r="AA879" s="8"/>
      <c r="AB879" s="10"/>
      <c r="AC879" s="8"/>
      <c r="AD879" s="10"/>
      <c r="AE879" s="8"/>
      <c r="AF879" s="10"/>
      <c r="AG879" s="8"/>
      <c r="AH879" s="10"/>
      <c r="AI879" s="8"/>
      <c r="AJ879" s="10"/>
      <c r="AK879" s="8"/>
      <c r="AL879" s="10"/>
      <c r="AM879" s="8"/>
      <c r="AN879" s="10"/>
      <c r="AO879" s="8"/>
      <c r="AP879" s="8"/>
      <c r="AQ879" s="10"/>
      <c r="AR879" s="8"/>
      <c r="AS879" s="10"/>
      <c r="AT879" s="8"/>
      <c r="AU879" s="10"/>
      <c r="AV879" s="8"/>
      <c r="AW879" s="10"/>
      <c r="AX879" s="8"/>
      <c r="AY879" s="10"/>
      <c r="AZ879" s="8"/>
      <c r="BA879" s="10"/>
      <c r="BB879" s="8"/>
      <c r="BC879" s="10"/>
      <c r="BD879" s="8"/>
      <c r="BE879" s="10"/>
      <c r="BF879" s="8"/>
      <c r="BG879" s="10"/>
      <c r="BH879" s="8"/>
      <c r="BI879" s="10"/>
      <c r="BJ879" s="8"/>
      <c r="BK879" s="10"/>
      <c r="BL879" s="8"/>
      <c r="BM879" s="10"/>
      <c r="BN879" s="8"/>
      <c r="BO879" s="10"/>
      <c r="BP879" s="8"/>
      <c r="BQ879" s="10"/>
      <c r="BR879" s="8"/>
      <c r="BS879" s="10"/>
      <c r="BT879" s="8"/>
      <c r="BU879" s="10"/>
      <c r="BV879" s="8"/>
      <c r="BW879" s="10"/>
      <c r="BX879" s="8"/>
    </row>
    <row r="880" spans="1:76" x14ac:dyDescent="0.25">
      <c r="A880" s="28"/>
      <c r="B880" s="29"/>
      <c r="C880" s="30"/>
      <c r="D880" s="30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  <c r="BG880" s="8"/>
      <c r="BH880" s="8"/>
      <c r="BI880" s="8"/>
      <c r="BJ880" s="8"/>
      <c r="BK880" s="8"/>
      <c r="BL880" s="8"/>
      <c r="BM880" s="8"/>
      <c r="BN880" s="8"/>
      <c r="BO880" s="8"/>
      <c r="BP880" s="8"/>
      <c r="BQ880" s="8"/>
      <c r="BR880" s="8"/>
      <c r="BS880" s="8"/>
      <c r="BT880" s="8"/>
      <c r="BU880" s="8"/>
      <c r="BV880" s="8"/>
      <c r="BW880" s="8"/>
      <c r="BX880" s="8"/>
    </row>
    <row r="881" spans="1:76" x14ac:dyDescent="0.25">
      <c r="A881" s="28"/>
      <c r="B881" s="29"/>
      <c r="C881" s="30"/>
      <c r="D881" s="30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  <c r="BE881" s="8"/>
      <c r="BF881" s="8"/>
      <c r="BG881" s="8"/>
      <c r="BH881" s="8"/>
      <c r="BI881" s="8"/>
      <c r="BJ881" s="8"/>
      <c r="BK881" s="8"/>
      <c r="BL881" s="8"/>
      <c r="BM881" s="8"/>
      <c r="BN881" s="8"/>
      <c r="BO881" s="8"/>
      <c r="BP881" s="8"/>
      <c r="BQ881" s="8"/>
      <c r="BR881" s="8"/>
      <c r="BS881" s="8"/>
      <c r="BT881" s="8"/>
      <c r="BU881" s="8"/>
      <c r="BV881" s="8"/>
      <c r="BW881" s="8"/>
      <c r="BX881" s="8"/>
    </row>
    <row r="882" spans="1:76" x14ac:dyDescent="0.25">
      <c r="A882" s="28"/>
      <c r="B882" s="29"/>
      <c r="C882" s="30"/>
      <c r="D882" s="30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  <c r="BG882" s="8"/>
      <c r="BH882" s="8"/>
      <c r="BI882" s="8"/>
      <c r="BJ882" s="8"/>
      <c r="BK882" s="8"/>
      <c r="BL882" s="8"/>
      <c r="BM882" s="8"/>
      <c r="BN882" s="8"/>
      <c r="BO882" s="8"/>
      <c r="BP882" s="8"/>
      <c r="BQ882" s="8"/>
      <c r="BR882" s="8"/>
      <c r="BS882" s="8"/>
      <c r="BT882" s="8"/>
      <c r="BU882" s="8"/>
      <c r="BV882" s="8"/>
      <c r="BW882" s="8"/>
      <c r="BX882" s="8"/>
    </row>
    <row r="883" spans="1:76" x14ac:dyDescent="0.25">
      <c r="A883" s="28"/>
      <c r="B883" s="31"/>
      <c r="C883" s="30"/>
      <c r="D883" s="30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  <c r="BE883" s="8"/>
      <c r="BF883" s="8"/>
      <c r="BG883" s="8"/>
      <c r="BH883" s="8"/>
      <c r="BI883" s="8"/>
      <c r="BJ883" s="8"/>
      <c r="BK883" s="8"/>
      <c r="BL883" s="8"/>
      <c r="BM883" s="8"/>
      <c r="BN883" s="8"/>
      <c r="BO883" s="8"/>
      <c r="BP883" s="8"/>
      <c r="BQ883" s="8"/>
      <c r="BR883" s="8"/>
      <c r="BS883" s="8"/>
      <c r="BT883" s="8"/>
      <c r="BU883" s="8"/>
      <c r="BV883" s="8"/>
      <c r="BW883" s="8"/>
      <c r="BX883" s="8"/>
    </row>
    <row r="884" spans="1:76" x14ac:dyDescent="0.25">
      <c r="A884" s="28"/>
      <c r="B884" s="29"/>
      <c r="C884" s="30"/>
      <c r="D884" s="30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  <c r="BG884" s="8"/>
      <c r="BH884" s="8"/>
      <c r="BI884" s="8"/>
      <c r="BJ884" s="8"/>
      <c r="BK884" s="8"/>
      <c r="BL884" s="8"/>
      <c r="BM884" s="8"/>
      <c r="BN884" s="8"/>
      <c r="BO884" s="8"/>
      <c r="BP884" s="8"/>
      <c r="BQ884" s="8"/>
      <c r="BR884" s="8"/>
      <c r="BS884" s="8"/>
      <c r="BT884" s="8"/>
      <c r="BU884" s="8"/>
      <c r="BV884" s="8"/>
      <c r="BW884" s="8"/>
      <c r="BX884" s="8"/>
    </row>
    <row r="885" spans="1:76" x14ac:dyDescent="0.25">
      <c r="A885" s="28"/>
      <c r="B885" s="29"/>
      <c r="C885" s="30"/>
      <c r="D885" s="30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  <c r="BE885" s="8"/>
      <c r="BF885" s="8"/>
      <c r="BG885" s="8"/>
      <c r="BH885" s="8"/>
      <c r="BI885" s="8"/>
      <c r="BJ885" s="8"/>
      <c r="BK885" s="8"/>
      <c r="BL885" s="8"/>
      <c r="BM885" s="8"/>
      <c r="BN885" s="8"/>
      <c r="BO885" s="8"/>
      <c r="BP885" s="8"/>
      <c r="BQ885" s="8"/>
      <c r="BR885" s="8"/>
      <c r="BS885" s="8"/>
      <c r="BT885" s="8"/>
      <c r="BU885" s="8"/>
      <c r="BV885" s="8"/>
      <c r="BW885" s="8"/>
      <c r="BX885" s="8"/>
    </row>
    <row r="886" spans="1:76" x14ac:dyDescent="0.25">
      <c r="A886" s="28"/>
      <c r="B886" s="29"/>
      <c r="C886" s="30"/>
      <c r="D886" s="30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  <c r="BM886" s="8"/>
      <c r="BN886" s="8"/>
      <c r="BO886" s="8"/>
      <c r="BP886" s="8"/>
      <c r="BQ886" s="8"/>
      <c r="BR886" s="8"/>
      <c r="BS886" s="8"/>
      <c r="BT886" s="8"/>
      <c r="BU886" s="8"/>
      <c r="BV886" s="8"/>
      <c r="BW886" s="8"/>
      <c r="BX886" s="8"/>
    </row>
    <row r="887" spans="1:76" x14ac:dyDescent="0.25">
      <c r="A887" s="28"/>
      <c r="B887" s="29"/>
      <c r="C887" s="30"/>
      <c r="D887" s="30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  <c r="BE887" s="8"/>
      <c r="BF887" s="8"/>
      <c r="BG887" s="8"/>
      <c r="BH887" s="8"/>
      <c r="BI887" s="8"/>
      <c r="BJ887" s="8"/>
      <c r="BK887" s="8"/>
      <c r="BL887" s="8"/>
      <c r="BM887" s="8"/>
      <c r="BN887" s="8"/>
      <c r="BO887" s="8"/>
      <c r="BP887" s="8"/>
      <c r="BQ887" s="8"/>
      <c r="BR887" s="8"/>
      <c r="BS887" s="8"/>
      <c r="BT887" s="8"/>
      <c r="BU887" s="8"/>
      <c r="BV887" s="8"/>
      <c r="BW887" s="8"/>
      <c r="BX887" s="8"/>
    </row>
    <row r="888" spans="1:76" x14ac:dyDescent="0.25">
      <c r="A888" s="28"/>
      <c r="B888" s="31"/>
      <c r="C888" s="30"/>
      <c r="D888" s="30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  <c r="BG888" s="8"/>
      <c r="BH888" s="8"/>
      <c r="BI888" s="8"/>
      <c r="BJ888" s="8"/>
      <c r="BK888" s="8"/>
      <c r="BL888" s="8"/>
      <c r="BM888" s="8"/>
      <c r="BN888" s="8"/>
      <c r="BO888" s="8"/>
      <c r="BP888" s="8"/>
      <c r="BQ888" s="8"/>
      <c r="BR888" s="8"/>
      <c r="BS888" s="8"/>
      <c r="BT888" s="8"/>
      <c r="BU888" s="8"/>
      <c r="BV888" s="8"/>
      <c r="BW888" s="8"/>
      <c r="BX888" s="8"/>
    </row>
    <row r="889" spans="1:76" x14ac:dyDescent="0.25">
      <c r="A889" s="28"/>
      <c r="B889" s="29"/>
      <c r="C889" s="30"/>
      <c r="D889" s="30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  <c r="BG889" s="8"/>
      <c r="BH889" s="8"/>
      <c r="BI889" s="8"/>
      <c r="BJ889" s="8"/>
      <c r="BK889" s="8"/>
      <c r="BL889" s="8"/>
      <c r="BM889" s="8"/>
      <c r="BN889" s="8"/>
      <c r="BO889" s="8"/>
      <c r="BP889" s="8"/>
      <c r="BQ889" s="8"/>
      <c r="BR889" s="8"/>
      <c r="BS889" s="8"/>
      <c r="BT889" s="8"/>
      <c r="BU889" s="8"/>
      <c r="BV889" s="8"/>
      <c r="BW889" s="8"/>
      <c r="BX889" s="8"/>
    </row>
    <row r="890" spans="1:76" x14ac:dyDescent="0.25">
      <c r="A890" s="28"/>
      <c r="B890" s="29"/>
      <c r="C890" s="30"/>
      <c r="D890" s="30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  <c r="BM890" s="8"/>
      <c r="BN890" s="8"/>
      <c r="BO890" s="8"/>
      <c r="BP890" s="8"/>
      <c r="BQ890" s="8"/>
      <c r="BR890" s="8"/>
      <c r="BS890" s="8"/>
      <c r="BT890" s="8"/>
      <c r="BU890" s="8"/>
      <c r="BV890" s="8"/>
      <c r="BW890" s="8"/>
      <c r="BX890" s="8"/>
    </row>
    <row r="891" spans="1:76" x14ac:dyDescent="0.25">
      <c r="A891" s="28"/>
      <c r="B891" s="29"/>
      <c r="C891" s="30"/>
      <c r="D891" s="30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  <c r="BG891" s="8"/>
      <c r="BH891" s="8"/>
      <c r="BI891" s="8"/>
      <c r="BJ891" s="8"/>
      <c r="BK891" s="8"/>
      <c r="BL891" s="8"/>
      <c r="BM891" s="8"/>
      <c r="BN891" s="8"/>
      <c r="BO891" s="8"/>
      <c r="BP891" s="8"/>
      <c r="BQ891" s="8"/>
      <c r="BR891" s="8"/>
      <c r="BS891" s="8"/>
      <c r="BT891" s="8"/>
      <c r="BU891" s="8"/>
      <c r="BV891" s="8"/>
      <c r="BW891" s="8"/>
      <c r="BX891" s="8"/>
    </row>
    <row r="892" spans="1:76" x14ac:dyDescent="0.25">
      <c r="A892" s="28"/>
      <c r="B892" s="29"/>
      <c r="C892" s="30"/>
      <c r="D892" s="30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  <c r="BM892" s="8"/>
      <c r="BN892" s="8"/>
      <c r="BO892" s="8"/>
      <c r="BP892" s="8"/>
      <c r="BQ892" s="8"/>
      <c r="BR892" s="8"/>
      <c r="BS892" s="8"/>
      <c r="BT892" s="8"/>
      <c r="BU892" s="8"/>
      <c r="BV892" s="8"/>
      <c r="BW892" s="8"/>
      <c r="BX892" s="8"/>
    </row>
    <row r="893" spans="1:76" x14ac:dyDescent="0.25">
      <c r="C893" s="30"/>
      <c r="D893" s="30"/>
    </row>
    <row r="894" spans="1:76" x14ac:dyDescent="0.25">
      <c r="C894" s="30"/>
      <c r="D894" s="30"/>
    </row>
    <row r="895" spans="1:76" x14ac:dyDescent="0.25">
      <c r="A895" s="28"/>
      <c r="B895" s="31"/>
      <c r="C895" s="30"/>
      <c r="D895" s="30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  <c r="BB895" s="8"/>
      <c r="BC895" s="8"/>
      <c r="BD895" s="8"/>
      <c r="BE895" s="8"/>
      <c r="BF895" s="8"/>
      <c r="BG895" s="8"/>
      <c r="BH895" s="8"/>
      <c r="BI895" s="8"/>
      <c r="BJ895" s="8"/>
      <c r="BK895" s="8"/>
      <c r="BL895" s="8"/>
      <c r="BM895" s="8"/>
      <c r="BN895" s="8"/>
      <c r="BO895" s="8"/>
      <c r="BP895" s="8"/>
      <c r="BQ895" s="8"/>
      <c r="BR895" s="8"/>
      <c r="BS895" s="8"/>
      <c r="BT895" s="8"/>
      <c r="BU895" s="8"/>
      <c r="BV895" s="8"/>
      <c r="BW895" s="8"/>
      <c r="BX895" s="8"/>
    </row>
    <row r="896" spans="1:76" x14ac:dyDescent="0.25">
      <c r="A896" s="28"/>
      <c r="B896" s="29"/>
      <c r="C896" s="30"/>
      <c r="D896" s="30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  <c r="BE896" s="8"/>
      <c r="BF896" s="8"/>
      <c r="BG896" s="8"/>
      <c r="BH896" s="8"/>
      <c r="BI896" s="8"/>
      <c r="BJ896" s="8"/>
      <c r="BK896" s="8"/>
      <c r="BL896" s="8"/>
      <c r="BM896" s="8"/>
      <c r="BN896" s="8"/>
      <c r="BO896" s="8"/>
      <c r="BP896" s="8"/>
      <c r="BQ896" s="8"/>
      <c r="BR896" s="8"/>
      <c r="BS896" s="8"/>
      <c r="BT896" s="8"/>
      <c r="BU896" s="8"/>
      <c r="BV896" s="8"/>
      <c r="BW896" s="8"/>
      <c r="BX896" s="8"/>
    </row>
    <row r="897" spans="1:76" x14ac:dyDescent="0.25">
      <c r="A897" s="28"/>
      <c r="B897" s="29"/>
      <c r="C897" s="30"/>
      <c r="D897" s="30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  <c r="BE897" s="8"/>
      <c r="BF897" s="8"/>
      <c r="BG897" s="8"/>
      <c r="BH897" s="8"/>
      <c r="BI897" s="8"/>
      <c r="BJ897" s="8"/>
      <c r="BK897" s="8"/>
      <c r="BL897" s="8"/>
      <c r="BM897" s="8"/>
      <c r="BN897" s="8"/>
      <c r="BO897" s="8"/>
      <c r="BP897" s="8"/>
      <c r="BQ897" s="8"/>
      <c r="BR897" s="8"/>
      <c r="BS897" s="8"/>
      <c r="BT897" s="8"/>
      <c r="BU897" s="8"/>
      <c r="BV897" s="8"/>
      <c r="BW897" s="8"/>
      <c r="BX897" s="8"/>
    </row>
    <row r="898" spans="1:76" x14ac:dyDescent="0.25">
      <c r="A898" s="28"/>
      <c r="B898" s="29"/>
      <c r="C898" s="30"/>
      <c r="D898" s="30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  <c r="BG898" s="8"/>
      <c r="BH898" s="8"/>
      <c r="BI898" s="8"/>
      <c r="BJ898" s="8"/>
      <c r="BK898" s="8"/>
      <c r="BL898" s="8"/>
      <c r="BM898" s="8"/>
      <c r="BN898" s="8"/>
      <c r="BO898" s="8"/>
      <c r="BP898" s="8"/>
      <c r="BQ898" s="8"/>
      <c r="BR898" s="8"/>
      <c r="BS898" s="8"/>
      <c r="BT898" s="8"/>
      <c r="BU898" s="8"/>
      <c r="BV898" s="8"/>
      <c r="BW898" s="8"/>
      <c r="BX898" s="8"/>
    </row>
    <row r="899" spans="1:76" x14ac:dyDescent="0.25">
      <c r="A899" s="28"/>
      <c r="B899" s="29"/>
      <c r="C899" s="30"/>
      <c r="D899" s="30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  <c r="BE899" s="8"/>
      <c r="BF899" s="8"/>
      <c r="BG899" s="8"/>
      <c r="BH899" s="8"/>
      <c r="BI899" s="8"/>
      <c r="BJ899" s="8"/>
      <c r="BK899" s="8"/>
      <c r="BL899" s="8"/>
      <c r="BM899" s="8"/>
      <c r="BN899" s="8"/>
      <c r="BO899" s="8"/>
      <c r="BP899" s="8"/>
      <c r="BQ899" s="8"/>
      <c r="BR899" s="8"/>
      <c r="BS899" s="8"/>
      <c r="BT899" s="8"/>
      <c r="BU899" s="8"/>
      <c r="BV899" s="8"/>
      <c r="BW899" s="8"/>
      <c r="BX899" s="8"/>
    </row>
    <row r="900" spans="1:76" x14ac:dyDescent="0.25">
      <c r="A900" s="28"/>
      <c r="B900" s="31"/>
      <c r="C900" s="30"/>
      <c r="D900" s="30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  <c r="BG900" s="8"/>
      <c r="BH900" s="8"/>
      <c r="BI900" s="8"/>
      <c r="BJ900" s="8"/>
      <c r="BK900" s="8"/>
      <c r="BL900" s="8"/>
      <c r="BM900" s="8"/>
      <c r="BN900" s="8"/>
      <c r="BO900" s="8"/>
      <c r="BP900" s="8"/>
      <c r="BQ900" s="8"/>
      <c r="BR900" s="8"/>
      <c r="BS900" s="8"/>
      <c r="BT900" s="8"/>
      <c r="BU900" s="8"/>
      <c r="BV900" s="8"/>
      <c r="BW900" s="8"/>
      <c r="BX900" s="8"/>
    </row>
    <row r="901" spans="1:76" x14ac:dyDescent="0.25">
      <c r="A901" s="28"/>
      <c r="B901" s="29"/>
      <c r="C901" s="30"/>
      <c r="D901" s="30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8"/>
      <c r="BC901" s="8"/>
      <c r="BD901" s="8"/>
      <c r="BE901" s="8"/>
      <c r="BF901" s="8"/>
      <c r="BG901" s="8"/>
      <c r="BH901" s="8"/>
      <c r="BI901" s="8"/>
      <c r="BJ901" s="8"/>
      <c r="BK901" s="8"/>
      <c r="BL901" s="8"/>
      <c r="BM901" s="8"/>
      <c r="BN901" s="8"/>
      <c r="BO901" s="8"/>
      <c r="BP901" s="8"/>
      <c r="BQ901" s="8"/>
      <c r="BR901" s="8"/>
      <c r="BS901" s="8"/>
      <c r="BT901" s="8"/>
      <c r="BU901" s="8"/>
      <c r="BV901" s="8"/>
      <c r="BW901" s="8"/>
      <c r="BX901" s="8"/>
    </row>
    <row r="902" spans="1:76" x14ac:dyDescent="0.25">
      <c r="A902" s="28"/>
      <c r="B902" s="29"/>
      <c r="C902" s="30"/>
      <c r="D902" s="30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  <c r="BE902" s="8"/>
      <c r="BF902" s="8"/>
      <c r="BG902" s="8"/>
      <c r="BH902" s="8"/>
      <c r="BI902" s="8"/>
      <c r="BJ902" s="8"/>
      <c r="BK902" s="8"/>
      <c r="BL902" s="8"/>
      <c r="BM902" s="8"/>
      <c r="BN902" s="8"/>
      <c r="BO902" s="8"/>
      <c r="BP902" s="8"/>
      <c r="BQ902" s="8"/>
      <c r="BR902" s="8"/>
      <c r="BS902" s="8"/>
      <c r="BT902" s="8"/>
      <c r="BU902" s="8"/>
      <c r="BV902" s="8"/>
      <c r="BW902" s="8"/>
      <c r="BX902" s="8"/>
    </row>
    <row r="903" spans="1:76" x14ac:dyDescent="0.25">
      <c r="A903" s="28"/>
      <c r="B903" s="29"/>
      <c r="C903" s="30"/>
      <c r="D903" s="30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  <c r="BG903" s="8"/>
      <c r="BH903" s="8"/>
      <c r="BI903" s="8"/>
      <c r="BJ903" s="8"/>
      <c r="BK903" s="8"/>
      <c r="BL903" s="8"/>
      <c r="BM903" s="8"/>
      <c r="BN903" s="8"/>
      <c r="BO903" s="8"/>
      <c r="BP903" s="8"/>
      <c r="BQ903" s="8"/>
      <c r="BR903" s="8"/>
      <c r="BS903" s="8"/>
      <c r="BT903" s="8"/>
      <c r="BU903" s="8"/>
      <c r="BV903" s="8"/>
      <c r="BW903" s="8"/>
      <c r="BX903" s="8"/>
    </row>
    <row r="904" spans="1:76" x14ac:dyDescent="0.25">
      <c r="A904" s="28"/>
      <c r="B904" s="29"/>
      <c r="C904" s="30"/>
      <c r="D904" s="30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  <c r="BM904" s="8"/>
      <c r="BN904" s="8"/>
      <c r="BO904" s="8"/>
      <c r="BP904" s="8"/>
      <c r="BQ904" s="8"/>
      <c r="BR904" s="8"/>
      <c r="BS904" s="8"/>
      <c r="BT904" s="8"/>
      <c r="BU904" s="8"/>
      <c r="BV904" s="8"/>
      <c r="BW904" s="8"/>
      <c r="BX904" s="8"/>
    </row>
    <row r="905" spans="1:76" x14ac:dyDescent="0.25">
      <c r="A905" s="28"/>
      <c r="B905" s="31"/>
      <c r="C905" s="30"/>
      <c r="D905" s="30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  <c r="BG905" s="8"/>
      <c r="BH905" s="8"/>
      <c r="BI905" s="8"/>
      <c r="BJ905" s="8"/>
      <c r="BK905" s="8"/>
      <c r="BL905" s="8"/>
      <c r="BM905" s="8"/>
      <c r="BN905" s="8"/>
      <c r="BO905" s="8"/>
      <c r="BP905" s="8"/>
      <c r="BQ905" s="8"/>
      <c r="BR905" s="8"/>
      <c r="BS905" s="8"/>
      <c r="BT905" s="8"/>
      <c r="BU905" s="8"/>
      <c r="BV905" s="8"/>
      <c r="BW905" s="8"/>
      <c r="BX905" s="8"/>
    </row>
    <row r="906" spans="1:76" x14ac:dyDescent="0.25">
      <c r="A906" s="28"/>
      <c r="B906" s="29"/>
      <c r="C906" s="30"/>
      <c r="D906" s="30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  <c r="BM906" s="8"/>
      <c r="BN906" s="8"/>
      <c r="BO906" s="8"/>
      <c r="BP906" s="8"/>
      <c r="BQ906" s="8"/>
      <c r="BR906" s="8"/>
      <c r="BS906" s="8"/>
      <c r="BT906" s="8"/>
      <c r="BU906" s="8"/>
      <c r="BV906" s="8"/>
      <c r="BW906" s="8"/>
      <c r="BX906" s="8"/>
    </row>
    <row r="907" spans="1:76" x14ac:dyDescent="0.25">
      <c r="A907" s="28"/>
      <c r="B907" s="29"/>
      <c r="C907" s="30"/>
      <c r="D907" s="30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  <c r="BG907" s="8"/>
      <c r="BH907" s="8"/>
      <c r="BI907" s="8"/>
      <c r="BJ907" s="8"/>
      <c r="BK907" s="8"/>
      <c r="BL907" s="8"/>
      <c r="BM907" s="8"/>
      <c r="BN907" s="8"/>
      <c r="BO907" s="8"/>
      <c r="BP907" s="8"/>
      <c r="BQ907" s="8"/>
      <c r="BR907" s="8"/>
      <c r="BS907" s="8"/>
      <c r="BT907" s="8"/>
      <c r="BU907" s="8"/>
      <c r="BV907" s="8"/>
      <c r="BW907" s="8"/>
      <c r="BX907" s="8"/>
    </row>
    <row r="908" spans="1:76" x14ac:dyDescent="0.25">
      <c r="A908" s="28"/>
      <c r="B908" s="29"/>
      <c r="C908" s="30"/>
      <c r="D908" s="30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  <c r="BG908" s="8"/>
      <c r="BH908" s="8"/>
      <c r="BI908" s="8"/>
      <c r="BJ908" s="8"/>
      <c r="BK908" s="8"/>
      <c r="BL908" s="8"/>
      <c r="BM908" s="8"/>
      <c r="BN908" s="8"/>
      <c r="BO908" s="8"/>
      <c r="BP908" s="8"/>
      <c r="BQ908" s="8"/>
      <c r="BR908" s="8"/>
      <c r="BS908" s="8"/>
      <c r="BT908" s="8"/>
      <c r="BU908" s="8"/>
      <c r="BV908" s="8"/>
      <c r="BW908" s="8"/>
      <c r="BX908" s="8"/>
    </row>
    <row r="909" spans="1:76" x14ac:dyDescent="0.25">
      <c r="A909" s="28"/>
      <c r="B909" s="29"/>
      <c r="C909" s="30"/>
      <c r="D909" s="30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  <c r="BE909" s="8"/>
      <c r="BF909" s="8"/>
      <c r="BG909" s="8"/>
      <c r="BH909" s="8"/>
      <c r="BI909" s="8"/>
      <c r="BJ909" s="8"/>
      <c r="BK909" s="8"/>
      <c r="BL909" s="8"/>
      <c r="BM909" s="8"/>
      <c r="BN909" s="8"/>
      <c r="BO909" s="8"/>
      <c r="BP909" s="8"/>
      <c r="BQ909" s="8"/>
      <c r="BR909" s="8"/>
      <c r="BS909" s="8"/>
      <c r="BT909" s="8"/>
      <c r="BU909" s="8"/>
      <c r="BV909" s="8"/>
      <c r="BW909" s="8"/>
      <c r="BX909" s="8"/>
    </row>
    <row r="910" spans="1:76" x14ac:dyDescent="0.25">
      <c r="A910" s="28"/>
      <c r="B910" s="31"/>
      <c r="C910" s="30"/>
      <c r="D910" s="30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  <c r="BG910" s="8"/>
      <c r="BH910" s="8"/>
      <c r="BI910" s="8"/>
      <c r="BJ910" s="8"/>
      <c r="BK910" s="8"/>
      <c r="BL910" s="8"/>
      <c r="BM910" s="8"/>
      <c r="BN910" s="8"/>
      <c r="BO910" s="8"/>
      <c r="BP910" s="8"/>
      <c r="BQ910" s="8"/>
      <c r="BR910" s="8"/>
      <c r="BS910" s="8"/>
      <c r="BT910" s="8"/>
      <c r="BU910" s="8"/>
      <c r="BV910" s="8"/>
      <c r="BW910" s="8"/>
      <c r="BX910" s="8"/>
    </row>
    <row r="911" spans="1:76" x14ac:dyDescent="0.25">
      <c r="A911" s="28"/>
      <c r="B911" s="29"/>
      <c r="C911" s="30"/>
      <c r="D911" s="30"/>
      <c r="E911" s="10"/>
      <c r="F911" s="8"/>
      <c r="G911" s="10"/>
      <c r="H911" s="8"/>
      <c r="I911" s="10"/>
      <c r="J911" s="8"/>
      <c r="K911" s="10"/>
      <c r="L911" s="8"/>
      <c r="M911" s="10"/>
      <c r="N911" s="8"/>
      <c r="O911" s="10"/>
      <c r="P911" s="8"/>
      <c r="Q911" s="10"/>
      <c r="R911" s="8"/>
      <c r="S911" s="10"/>
      <c r="T911" s="8"/>
      <c r="U911" s="10"/>
      <c r="V911" s="8"/>
      <c r="W911" s="10"/>
      <c r="X911" s="8"/>
      <c r="Y911" s="10"/>
      <c r="Z911" s="8"/>
      <c r="AA911" s="8"/>
      <c r="AB911" s="10"/>
      <c r="AC911" s="8"/>
      <c r="AD911" s="10"/>
      <c r="AE911" s="8"/>
      <c r="AF911" s="10"/>
      <c r="AG911" s="8"/>
      <c r="AH911" s="10"/>
      <c r="AI911" s="8"/>
      <c r="AJ911" s="10"/>
      <c r="AK911" s="8"/>
      <c r="AL911" s="10"/>
      <c r="AM911" s="8"/>
      <c r="AN911" s="10"/>
      <c r="AO911" s="8"/>
      <c r="AP911" s="8"/>
      <c r="AQ911" s="10"/>
      <c r="AR911" s="8"/>
      <c r="AS911" s="10"/>
      <c r="AT911" s="8"/>
      <c r="AU911" s="10"/>
      <c r="AV911" s="8"/>
      <c r="AW911" s="10"/>
      <c r="AX911" s="8"/>
      <c r="AY911" s="10"/>
      <c r="AZ911" s="8"/>
      <c r="BA911" s="10"/>
      <c r="BB911" s="8"/>
      <c r="BC911" s="10"/>
      <c r="BD911" s="8"/>
      <c r="BE911" s="10"/>
      <c r="BF911" s="8"/>
      <c r="BG911" s="10"/>
      <c r="BH911" s="8"/>
      <c r="BI911" s="10"/>
      <c r="BJ911" s="8"/>
      <c r="BK911" s="10"/>
      <c r="BL911" s="8"/>
      <c r="BM911" s="10"/>
      <c r="BN911" s="8"/>
      <c r="BO911" s="10"/>
      <c r="BP911" s="8"/>
      <c r="BQ911" s="10"/>
      <c r="BR911" s="8"/>
      <c r="BS911" s="10"/>
      <c r="BT911" s="8"/>
      <c r="BU911" s="10"/>
      <c r="BV911" s="8"/>
      <c r="BW911" s="10"/>
      <c r="BX911" s="8"/>
    </row>
    <row r="912" spans="1:76" x14ac:dyDescent="0.25">
      <c r="A912" s="28"/>
      <c r="B912" s="29"/>
      <c r="C912" s="30"/>
      <c r="D912" s="30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  <c r="BG912" s="8"/>
      <c r="BH912" s="8"/>
      <c r="BI912" s="8"/>
      <c r="BJ912" s="8"/>
      <c r="BK912" s="8"/>
      <c r="BL912" s="8"/>
      <c r="BM912" s="8"/>
      <c r="BN912" s="8"/>
      <c r="BO912" s="8"/>
      <c r="BP912" s="8"/>
      <c r="BQ912" s="8"/>
      <c r="BR912" s="8"/>
      <c r="BS912" s="8"/>
      <c r="BT912" s="8"/>
      <c r="BU912" s="8"/>
      <c r="BV912" s="8"/>
      <c r="BW912" s="8"/>
      <c r="BX912" s="8"/>
    </row>
    <row r="913" spans="1:76" x14ac:dyDescent="0.25">
      <c r="A913" s="28"/>
      <c r="B913" s="29"/>
      <c r="C913" s="30"/>
      <c r="D913" s="30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  <c r="BE913" s="8"/>
      <c r="BF913" s="8"/>
      <c r="BG913" s="8"/>
      <c r="BH913" s="8"/>
      <c r="BI913" s="8"/>
      <c r="BJ913" s="8"/>
      <c r="BK913" s="8"/>
      <c r="BL913" s="8"/>
      <c r="BM913" s="8"/>
      <c r="BN913" s="8"/>
      <c r="BO913" s="8"/>
      <c r="BP913" s="8"/>
      <c r="BQ913" s="8"/>
      <c r="BR913" s="8"/>
      <c r="BS913" s="8"/>
      <c r="BT913" s="8"/>
      <c r="BU913" s="8"/>
      <c r="BV913" s="8"/>
      <c r="BW913" s="8"/>
      <c r="BX913" s="8"/>
    </row>
    <row r="914" spans="1:76" x14ac:dyDescent="0.25">
      <c r="A914" s="28"/>
      <c r="B914" s="29"/>
      <c r="C914" s="30"/>
      <c r="D914" s="30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  <c r="BM914" s="8"/>
      <c r="BN914" s="8"/>
      <c r="BO914" s="8"/>
      <c r="BP914" s="8"/>
      <c r="BQ914" s="8"/>
      <c r="BR914" s="8"/>
      <c r="BS914" s="8"/>
      <c r="BT914" s="8"/>
      <c r="BU914" s="8"/>
      <c r="BV914" s="8"/>
      <c r="BW914" s="8"/>
      <c r="BX914" s="8"/>
    </row>
    <row r="915" spans="1:76" x14ac:dyDescent="0.25">
      <c r="A915" s="28"/>
      <c r="B915" s="31"/>
      <c r="C915" s="30"/>
      <c r="D915" s="30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  <c r="BE915" s="8"/>
      <c r="BF915" s="8"/>
      <c r="BG915" s="8"/>
      <c r="BH915" s="8"/>
      <c r="BI915" s="8"/>
      <c r="BJ915" s="8"/>
      <c r="BK915" s="8"/>
      <c r="BL915" s="8"/>
      <c r="BM915" s="8"/>
      <c r="BN915" s="8"/>
      <c r="BO915" s="8"/>
      <c r="BP915" s="8"/>
      <c r="BQ915" s="8"/>
      <c r="BR915" s="8"/>
      <c r="BS915" s="8"/>
      <c r="BT915" s="8"/>
      <c r="BU915" s="8"/>
      <c r="BV915" s="8"/>
      <c r="BW915" s="8"/>
      <c r="BX915" s="8"/>
    </row>
    <row r="916" spans="1:76" x14ac:dyDescent="0.25">
      <c r="A916" s="28"/>
      <c r="B916" s="29"/>
      <c r="C916" s="30"/>
      <c r="D916" s="30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  <c r="BG916" s="8"/>
      <c r="BH916" s="8"/>
      <c r="BI916" s="8"/>
      <c r="BJ916" s="8"/>
      <c r="BK916" s="8"/>
      <c r="BL916" s="8"/>
      <c r="BM916" s="8"/>
      <c r="BN916" s="8"/>
      <c r="BO916" s="8"/>
      <c r="BP916" s="8"/>
      <c r="BQ916" s="8"/>
      <c r="BR916" s="8"/>
      <c r="BS916" s="8"/>
      <c r="BT916" s="8"/>
      <c r="BU916" s="8"/>
      <c r="BV916" s="8"/>
      <c r="BW916" s="8"/>
      <c r="BX916" s="8"/>
    </row>
    <row r="917" spans="1:76" x14ac:dyDescent="0.25">
      <c r="A917" s="28"/>
      <c r="B917" s="29"/>
      <c r="C917" s="30"/>
      <c r="D917" s="30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  <c r="BE917" s="8"/>
      <c r="BF917" s="8"/>
      <c r="BG917" s="8"/>
      <c r="BH917" s="8"/>
      <c r="BI917" s="8"/>
      <c r="BJ917" s="8"/>
      <c r="BK917" s="8"/>
      <c r="BL917" s="8"/>
      <c r="BM917" s="8"/>
      <c r="BN917" s="8"/>
      <c r="BO917" s="8"/>
      <c r="BP917" s="8"/>
      <c r="BQ917" s="8"/>
      <c r="BR917" s="8"/>
      <c r="BS917" s="8"/>
      <c r="BT917" s="8"/>
      <c r="BU917" s="8"/>
      <c r="BV917" s="8"/>
      <c r="BW917" s="8"/>
      <c r="BX917" s="8"/>
    </row>
    <row r="918" spans="1:76" x14ac:dyDescent="0.25">
      <c r="A918" s="28"/>
      <c r="B918" s="29"/>
      <c r="C918" s="30"/>
      <c r="D918" s="30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  <c r="BE918" s="8"/>
      <c r="BF918" s="8"/>
      <c r="BG918" s="8"/>
      <c r="BH918" s="8"/>
      <c r="BI918" s="8"/>
      <c r="BJ918" s="8"/>
      <c r="BK918" s="8"/>
      <c r="BL918" s="8"/>
      <c r="BM918" s="8"/>
      <c r="BN918" s="8"/>
      <c r="BO918" s="8"/>
      <c r="BP918" s="8"/>
      <c r="BQ918" s="8"/>
      <c r="BR918" s="8"/>
      <c r="BS918" s="8"/>
      <c r="BT918" s="8"/>
      <c r="BU918" s="8"/>
      <c r="BV918" s="8"/>
      <c r="BW918" s="8"/>
      <c r="BX918" s="8"/>
    </row>
    <row r="919" spans="1:76" x14ac:dyDescent="0.25">
      <c r="A919" s="28"/>
      <c r="B919" s="29"/>
      <c r="C919" s="30"/>
      <c r="D919" s="30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  <c r="BB919" s="8"/>
      <c r="BC919" s="8"/>
      <c r="BD919" s="8"/>
      <c r="BE919" s="8"/>
      <c r="BF919" s="8"/>
      <c r="BG919" s="8"/>
      <c r="BH919" s="8"/>
      <c r="BI919" s="8"/>
      <c r="BJ919" s="8"/>
      <c r="BK919" s="8"/>
      <c r="BL919" s="8"/>
      <c r="BM919" s="8"/>
      <c r="BN919" s="8"/>
      <c r="BO919" s="8"/>
      <c r="BP919" s="8"/>
      <c r="BQ919" s="8"/>
      <c r="BR919" s="8"/>
      <c r="BS919" s="8"/>
      <c r="BT919" s="8"/>
      <c r="BU919" s="8"/>
      <c r="BV919" s="8"/>
      <c r="BW919" s="8"/>
      <c r="BX919" s="8"/>
    </row>
    <row r="920" spans="1:76" x14ac:dyDescent="0.25">
      <c r="A920" s="28"/>
      <c r="B920" s="31"/>
      <c r="C920" s="30"/>
      <c r="D920" s="30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  <c r="BG920" s="8"/>
      <c r="BH920" s="8"/>
      <c r="BI920" s="8"/>
      <c r="BJ920" s="8"/>
      <c r="BK920" s="8"/>
      <c r="BL920" s="8"/>
      <c r="BM920" s="8"/>
      <c r="BN920" s="8"/>
      <c r="BO920" s="8"/>
      <c r="BP920" s="8"/>
      <c r="BQ920" s="8"/>
      <c r="BR920" s="8"/>
      <c r="BS920" s="8"/>
      <c r="BT920" s="8"/>
      <c r="BU920" s="8"/>
      <c r="BV920" s="8"/>
      <c r="BW920" s="8"/>
      <c r="BX920" s="8"/>
    </row>
    <row r="921" spans="1:76" x14ac:dyDescent="0.25">
      <c r="A921" s="28"/>
      <c r="B921" s="29"/>
      <c r="C921" s="30"/>
      <c r="D921" s="30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  <c r="BB921" s="8"/>
      <c r="BC921" s="8"/>
      <c r="BD921" s="8"/>
      <c r="BE921" s="8"/>
      <c r="BF921" s="8"/>
      <c r="BG921" s="8"/>
      <c r="BH921" s="8"/>
      <c r="BI921" s="8"/>
      <c r="BJ921" s="8"/>
      <c r="BK921" s="8"/>
      <c r="BL921" s="8"/>
      <c r="BM921" s="8"/>
      <c r="BN921" s="8"/>
      <c r="BO921" s="8"/>
      <c r="BP921" s="8"/>
      <c r="BQ921" s="8"/>
      <c r="BR921" s="8"/>
      <c r="BS921" s="8"/>
      <c r="BT921" s="8"/>
      <c r="BU921" s="8"/>
      <c r="BV921" s="8"/>
      <c r="BW921" s="8"/>
      <c r="BX921" s="8"/>
    </row>
    <row r="922" spans="1:76" x14ac:dyDescent="0.25">
      <c r="A922" s="28"/>
      <c r="B922" s="29"/>
      <c r="C922" s="30"/>
      <c r="D922" s="30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  <c r="BE922" s="8"/>
      <c r="BF922" s="8"/>
      <c r="BG922" s="8"/>
      <c r="BH922" s="8"/>
      <c r="BI922" s="8"/>
      <c r="BJ922" s="8"/>
      <c r="BK922" s="8"/>
      <c r="BL922" s="8"/>
      <c r="BM922" s="8"/>
      <c r="BN922" s="8"/>
      <c r="BO922" s="8"/>
      <c r="BP922" s="8"/>
      <c r="BQ922" s="8"/>
      <c r="BR922" s="8"/>
      <c r="BS922" s="8"/>
      <c r="BT922" s="8"/>
      <c r="BU922" s="8"/>
      <c r="BV922" s="8"/>
      <c r="BW922" s="8"/>
      <c r="BX922" s="8"/>
    </row>
    <row r="923" spans="1:76" x14ac:dyDescent="0.25">
      <c r="A923" s="28"/>
      <c r="B923" s="29"/>
      <c r="C923" s="30"/>
      <c r="D923" s="30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  <c r="BE923" s="8"/>
      <c r="BF923" s="8"/>
      <c r="BG923" s="8"/>
      <c r="BH923" s="8"/>
      <c r="BI923" s="8"/>
      <c r="BJ923" s="8"/>
      <c r="BK923" s="8"/>
      <c r="BL923" s="8"/>
      <c r="BM923" s="8"/>
      <c r="BN923" s="8"/>
      <c r="BO923" s="8"/>
      <c r="BP923" s="8"/>
      <c r="BQ923" s="8"/>
      <c r="BR923" s="8"/>
      <c r="BS923" s="8"/>
      <c r="BT923" s="8"/>
      <c r="BU923" s="8"/>
      <c r="BV923" s="8"/>
      <c r="BW923" s="8"/>
      <c r="BX923" s="8"/>
    </row>
    <row r="924" spans="1:76" x14ac:dyDescent="0.25">
      <c r="A924" s="28"/>
      <c r="B924" s="29"/>
      <c r="C924" s="30"/>
      <c r="D924" s="30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  <c r="BG924" s="8"/>
      <c r="BH924" s="8"/>
      <c r="BI924" s="8"/>
      <c r="BJ924" s="8"/>
      <c r="BK924" s="8"/>
      <c r="BL924" s="8"/>
      <c r="BM924" s="8"/>
      <c r="BN924" s="8"/>
      <c r="BO924" s="8"/>
      <c r="BP924" s="8"/>
      <c r="BQ924" s="8"/>
      <c r="BR924" s="8"/>
      <c r="BS924" s="8"/>
      <c r="BT924" s="8"/>
      <c r="BU924" s="8"/>
      <c r="BV924" s="8"/>
      <c r="BW924" s="8"/>
      <c r="BX924" s="8"/>
    </row>
    <row r="925" spans="1:76" x14ac:dyDescent="0.25">
      <c r="C925" s="30"/>
      <c r="D925" s="30"/>
    </row>
    <row r="926" spans="1:76" x14ac:dyDescent="0.25">
      <c r="A926" s="28"/>
      <c r="B926" s="31"/>
      <c r="C926" s="30"/>
      <c r="D926" s="30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  <c r="BE926" s="8"/>
      <c r="BF926" s="8"/>
      <c r="BG926" s="8"/>
      <c r="BH926" s="8"/>
      <c r="BI926" s="8"/>
      <c r="BJ926" s="8"/>
      <c r="BK926" s="8"/>
      <c r="BL926" s="8"/>
      <c r="BM926" s="8"/>
      <c r="BN926" s="8"/>
      <c r="BO926" s="8"/>
      <c r="BP926" s="8"/>
      <c r="BQ926" s="8"/>
      <c r="BR926" s="8"/>
      <c r="BS926" s="8"/>
      <c r="BT926" s="8"/>
      <c r="BU926" s="8"/>
      <c r="BV926" s="8"/>
      <c r="BW926" s="8"/>
      <c r="BX926" s="8"/>
    </row>
    <row r="927" spans="1:76" x14ac:dyDescent="0.25">
      <c r="A927" s="28"/>
      <c r="B927" s="29"/>
      <c r="C927" s="30"/>
      <c r="D927" s="30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  <c r="BE927" s="8"/>
      <c r="BF927" s="8"/>
      <c r="BG927" s="8"/>
      <c r="BH927" s="8"/>
      <c r="BI927" s="8"/>
      <c r="BJ927" s="8"/>
      <c r="BK927" s="8"/>
      <c r="BL927" s="8"/>
      <c r="BM927" s="8"/>
      <c r="BN927" s="8"/>
      <c r="BO927" s="8"/>
      <c r="BP927" s="8"/>
      <c r="BQ927" s="8"/>
      <c r="BR927" s="8"/>
      <c r="BS927" s="8"/>
      <c r="BT927" s="8"/>
      <c r="BU927" s="8"/>
      <c r="BV927" s="8"/>
      <c r="BW927" s="8"/>
      <c r="BX927" s="8"/>
    </row>
    <row r="928" spans="1:76" x14ac:dyDescent="0.25">
      <c r="A928" s="28"/>
      <c r="B928" s="29"/>
      <c r="C928" s="30"/>
      <c r="D928" s="30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  <c r="BG928" s="8"/>
      <c r="BH928" s="8"/>
      <c r="BI928" s="8"/>
      <c r="BJ928" s="8"/>
      <c r="BK928" s="8"/>
      <c r="BL928" s="8"/>
      <c r="BM928" s="8"/>
      <c r="BN928" s="8"/>
      <c r="BO928" s="8"/>
      <c r="BP928" s="8"/>
      <c r="BQ928" s="8"/>
      <c r="BR928" s="8"/>
      <c r="BS928" s="8"/>
      <c r="BT928" s="8"/>
      <c r="BU928" s="8"/>
      <c r="BV928" s="8"/>
      <c r="BW928" s="8"/>
      <c r="BX928" s="8"/>
    </row>
    <row r="929" spans="1:76" x14ac:dyDescent="0.25">
      <c r="A929" s="28"/>
      <c r="B929" s="29"/>
      <c r="C929" s="30"/>
      <c r="D929" s="30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  <c r="BB929" s="8"/>
      <c r="BC929" s="8"/>
      <c r="BD929" s="8"/>
      <c r="BE929" s="8"/>
      <c r="BF929" s="8"/>
      <c r="BG929" s="8"/>
      <c r="BH929" s="8"/>
      <c r="BI929" s="8"/>
      <c r="BJ929" s="8"/>
      <c r="BK929" s="8"/>
      <c r="BL929" s="8"/>
      <c r="BM929" s="8"/>
      <c r="BN929" s="8"/>
      <c r="BO929" s="8"/>
      <c r="BP929" s="8"/>
      <c r="BQ929" s="8"/>
      <c r="BR929" s="8"/>
      <c r="BS929" s="8"/>
      <c r="BT929" s="8"/>
      <c r="BU929" s="8"/>
      <c r="BV929" s="8"/>
      <c r="BW929" s="8"/>
      <c r="BX929" s="8"/>
    </row>
    <row r="930" spans="1:76" x14ac:dyDescent="0.25">
      <c r="A930" s="28"/>
      <c r="B930" s="29"/>
      <c r="C930" s="30"/>
      <c r="D930" s="30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  <c r="BE930" s="8"/>
      <c r="BF930" s="8"/>
      <c r="BG930" s="8"/>
      <c r="BH930" s="8"/>
      <c r="BI930" s="8"/>
      <c r="BJ930" s="8"/>
      <c r="BK930" s="8"/>
      <c r="BL930" s="8"/>
      <c r="BM930" s="8"/>
      <c r="BN930" s="8"/>
      <c r="BO930" s="8"/>
      <c r="BP930" s="8"/>
      <c r="BQ930" s="8"/>
      <c r="BR930" s="8"/>
      <c r="BS930" s="8"/>
      <c r="BT930" s="8"/>
      <c r="BU930" s="8"/>
      <c r="BV930" s="8"/>
      <c r="BW930" s="8"/>
      <c r="BX930" s="8"/>
    </row>
    <row r="931" spans="1:76" x14ac:dyDescent="0.25">
      <c r="A931" s="28"/>
      <c r="B931" s="31"/>
      <c r="C931" s="30"/>
      <c r="D931" s="30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  <c r="BE931" s="8"/>
      <c r="BF931" s="8"/>
      <c r="BG931" s="8"/>
      <c r="BH931" s="8"/>
      <c r="BI931" s="8"/>
      <c r="BJ931" s="8"/>
      <c r="BK931" s="8"/>
      <c r="BL931" s="8"/>
      <c r="BM931" s="8"/>
      <c r="BN931" s="8"/>
      <c r="BO931" s="8"/>
      <c r="BP931" s="8"/>
      <c r="BQ931" s="8"/>
      <c r="BR931" s="8"/>
      <c r="BS931" s="8"/>
      <c r="BT931" s="8"/>
      <c r="BU931" s="8"/>
      <c r="BV931" s="8"/>
      <c r="BW931" s="8"/>
      <c r="BX931" s="8"/>
    </row>
    <row r="932" spans="1:76" x14ac:dyDescent="0.25">
      <c r="A932" s="28"/>
      <c r="B932" s="29"/>
      <c r="C932" s="30"/>
      <c r="D932" s="30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  <c r="BG932" s="8"/>
      <c r="BH932" s="8"/>
      <c r="BI932" s="8"/>
      <c r="BJ932" s="8"/>
      <c r="BK932" s="8"/>
      <c r="BL932" s="8"/>
      <c r="BM932" s="8"/>
      <c r="BN932" s="8"/>
      <c r="BO932" s="8"/>
      <c r="BP932" s="8"/>
      <c r="BQ932" s="8"/>
      <c r="BR932" s="8"/>
      <c r="BS932" s="8"/>
      <c r="BT932" s="8"/>
      <c r="BU932" s="8"/>
      <c r="BV932" s="8"/>
      <c r="BW932" s="8"/>
      <c r="BX932" s="8"/>
    </row>
    <row r="933" spans="1:76" x14ac:dyDescent="0.25">
      <c r="A933" s="28"/>
      <c r="B933" s="29"/>
      <c r="C933" s="30"/>
      <c r="D933" s="30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  <c r="BE933" s="8"/>
      <c r="BF933" s="8"/>
      <c r="BG933" s="8"/>
      <c r="BH933" s="8"/>
      <c r="BI933" s="8"/>
      <c r="BJ933" s="8"/>
      <c r="BK933" s="8"/>
      <c r="BL933" s="8"/>
      <c r="BM933" s="8"/>
      <c r="BN933" s="8"/>
      <c r="BO933" s="8"/>
      <c r="BP933" s="8"/>
      <c r="BQ933" s="8"/>
      <c r="BR933" s="8"/>
      <c r="BS933" s="8"/>
      <c r="BT933" s="8"/>
      <c r="BU933" s="8"/>
      <c r="BV933" s="8"/>
      <c r="BW933" s="8"/>
      <c r="BX933" s="8"/>
    </row>
    <row r="934" spans="1:76" x14ac:dyDescent="0.25">
      <c r="A934" s="28"/>
      <c r="B934" s="29"/>
      <c r="C934" s="30"/>
      <c r="D934" s="30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  <c r="BG934" s="8"/>
      <c r="BH934" s="8"/>
      <c r="BI934" s="8"/>
      <c r="BJ934" s="8"/>
      <c r="BK934" s="8"/>
      <c r="BL934" s="8"/>
      <c r="BM934" s="8"/>
      <c r="BN934" s="8"/>
      <c r="BO934" s="8"/>
      <c r="BP934" s="8"/>
      <c r="BQ934" s="8"/>
      <c r="BR934" s="8"/>
      <c r="BS934" s="8"/>
      <c r="BT934" s="8"/>
      <c r="BU934" s="8"/>
      <c r="BV934" s="8"/>
      <c r="BW934" s="8"/>
      <c r="BX934" s="8"/>
    </row>
    <row r="935" spans="1:76" x14ac:dyDescent="0.25">
      <c r="A935" s="28"/>
      <c r="B935" s="29"/>
      <c r="C935" s="30"/>
      <c r="D935" s="30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  <c r="BG935" s="8"/>
      <c r="BH935" s="8"/>
      <c r="BI935" s="8"/>
      <c r="BJ935" s="8"/>
      <c r="BK935" s="8"/>
      <c r="BL935" s="8"/>
      <c r="BM935" s="8"/>
      <c r="BN935" s="8"/>
      <c r="BO935" s="8"/>
      <c r="BP935" s="8"/>
      <c r="BQ935" s="8"/>
      <c r="BR935" s="8"/>
      <c r="BS935" s="8"/>
      <c r="BT935" s="8"/>
      <c r="BU935" s="8"/>
      <c r="BV935" s="8"/>
      <c r="BW935" s="8"/>
      <c r="BX935" s="8"/>
    </row>
    <row r="936" spans="1:76" x14ac:dyDescent="0.25">
      <c r="A936" s="28"/>
      <c r="B936" s="31"/>
      <c r="C936" s="30"/>
      <c r="D936" s="30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  <c r="BM936" s="8"/>
      <c r="BN936" s="8"/>
      <c r="BO936" s="8"/>
      <c r="BP936" s="8"/>
      <c r="BQ936" s="8"/>
      <c r="BR936" s="8"/>
      <c r="BS936" s="8"/>
      <c r="BT936" s="8"/>
      <c r="BU936" s="8"/>
      <c r="BV936" s="8"/>
      <c r="BW936" s="8"/>
      <c r="BX936" s="8"/>
    </row>
    <row r="937" spans="1:76" x14ac:dyDescent="0.25">
      <c r="A937" s="28"/>
      <c r="B937" s="29"/>
      <c r="C937" s="30"/>
      <c r="D937" s="30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  <c r="BG937" s="8"/>
      <c r="BH937" s="8"/>
      <c r="BI937" s="8"/>
      <c r="BJ937" s="8"/>
      <c r="BK937" s="8"/>
      <c r="BL937" s="8"/>
      <c r="BM937" s="8"/>
      <c r="BN937" s="8"/>
      <c r="BO937" s="8"/>
      <c r="BP937" s="8"/>
      <c r="BQ937" s="8"/>
      <c r="BR937" s="8"/>
      <c r="BS937" s="8"/>
      <c r="BT937" s="8"/>
      <c r="BU937" s="8"/>
      <c r="BV937" s="8"/>
      <c r="BW937" s="8"/>
      <c r="BX937" s="8"/>
    </row>
    <row r="938" spans="1:76" x14ac:dyDescent="0.25">
      <c r="A938" s="28"/>
      <c r="B938" s="29"/>
      <c r="C938" s="30"/>
      <c r="D938" s="30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  <c r="BM938" s="8"/>
      <c r="BN938" s="8"/>
      <c r="BO938" s="8"/>
      <c r="BP938" s="8"/>
      <c r="BQ938" s="8"/>
      <c r="BR938" s="8"/>
      <c r="BS938" s="8"/>
      <c r="BT938" s="8"/>
      <c r="BU938" s="8"/>
      <c r="BV938" s="8"/>
      <c r="BW938" s="8"/>
      <c r="BX938" s="8"/>
    </row>
    <row r="939" spans="1:76" x14ac:dyDescent="0.25">
      <c r="A939" s="28"/>
      <c r="B939" s="29"/>
      <c r="C939" s="30"/>
      <c r="D939" s="30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  <c r="BE939" s="8"/>
      <c r="BF939" s="8"/>
      <c r="BG939" s="8"/>
      <c r="BH939" s="8"/>
      <c r="BI939" s="8"/>
      <c r="BJ939" s="8"/>
      <c r="BK939" s="8"/>
      <c r="BL939" s="8"/>
      <c r="BM939" s="8"/>
      <c r="BN939" s="8"/>
      <c r="BO939" s="8"/>
      <c r="BP939" s="8"/>
      <c r="BQ939" s="8"/>
      <c r="BR939" s="8"/>
      <c r="BS939" s="8"/>
      <c r="BT939" s="8"/>
      <c r="BU939" s="8"/>
      <c r="BV939" s="8"/>
      <c r="BW939" s="8"/>
      <c r="BX939" s="8"/>
    </row>
    <row r="940" spans="1:76" x14ac:dyDescent="0.25">
      <c r="A940" s="28"/>
      <c r="B940" s="29"/>
      <c r="C940" s="30"/>
      <c r="D940" s="30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  <c r="BG940" s="8"/>
      <c r="BH940" s="8"/>
      <c r="BI940" s="8"/>
      <c r="BJ940" s="8"/>
      <c r="BK940" s="8"/>
      <c r="BL940" s="8"/>
      <c r="BM940" s="8"/>
      <c r="BN940" s="8"/>
      <c r="BO940" s="8"/>
      <c r="BP940" s="8"/>
      <c r="BQ940" s="8"/>
      <c r="BR940" s="8"/>
      <c r="BS940" s="8"/>
      <c r="BT940" s="8"/>
      <c r="BU940" s="8"/>
      <c r="BV940" s="8"/>
      <c r="BW940" s="8"/>
      <c r="BX940" s="8"/>
    </row>
    <row r="941" spans="1:76" x14ac:dyDescent="0.25">
      <c r="A941" s="28"/>
      <c r="B941" s="31"/>
      <c r="C941" s="30"/>
      <c r="D941" s="30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  <c r="BG941" s="8"/>
      <c r="BH941" s="8"/>
      <c r="BI941" s="8"/>
      <c r="BJ941" s="8"/>
      <c r="BK941" s="8"/>
      <c r="BL941" s="8"/>
      <c r="BM941" s="8"/>
      <c r="BN941" s="8"/>
      <c r="BO941" s="8"/>
      <c r="BP941" s="8"/>
      <c r="BQ941" s="8"/>
      <c r="BR941" s="8"/>
      <c r="BS941" s="8"/>
      <c r="BT941" s="8"/>
      <c r="BU941" s="8"/>
      <c r="BV941" s="8"/>
      <c r="BW941" s="8"/>
      <c r="BX941" s="8"/>
    </row>
    <row r="942" spans="1:76" x14ac:dyDescent="0.25">
      <c r="A942" s="28"/>
      <c r="B942" s="29"/>
      <c r="C942" s="30"/>
      <c r="D942" s="30"/>
      <c r="E942" s="10"/>
      <c r="F942" s="8"/>
      <c r="G942" s="10"/>
      <c r="H942" s="8"/>
      <c r="I942" s="10"/>
      <c r="J942" s="8"/>
      <c r="K942" s="10"/>
      <c r="L942" s="8"/>
      <c r="M942" s="10"/>
      <c r="N942" s="8"/>
      <c r="O942" s="10"/>
      <c r="P942" s="8"/>
      <c r="Q942" s="10"/>
      <c r="R942" s="8"/>
      <c r="S942" s="10"/>
      <c r="T942" s="8"/>
      <c r="U942" s="10"/>
      <c r="V942" s="8"/>
      <c r="W942" s="10"/>
      <c r="X942" s="8"/>
      <c r="Y942" s="10"/>
      <c r="Z942" s="8"/>
      <c r="AA942" s="8"/>
      <c r="AB942" s="10"/>
      <c r="AC942" s="8"/>
      <c r="AD942" s="10"/>
      <c r="AE942" s="8"/>
      <c r="AF942" s="10"/>
      <c r="AG942" s="8"/>
      <c r="AH942" s="10"/>
      <c r="AI942" s="8"/>
      <c r="AJ942" s="10"/>
      <c r="AK942" s="8"/>
      <c r="AL942" s="10"/>
      <c r="AM942" s="8"/>
      <c r="AN942" s="10"/>
      <c r="AO942" s="8"/>
      <c r="AP942" s="8"/>
      <c r="AQ942" s="10"/>
      <c r="AR942" s="8"/>
      <c r="AS942" s="10"/>
      <c r="AT942" s="8"/>
      <c r="AU942" s="10"/>
      <c r="AV942" s="8"/>
      <c r="AW942" s="10"/>
      <c r="AX942" s="8"/>
      <c r="AY942" s="10"/>
      <c r="AZ942" s="8"/>
      <c r="BA942" s="10"/>
      <c r="BB942" s="8"/>
      <c r="BC942" s="10"/>
      <c r="BD942" s="8"/>
      <c r="BE942" s="10"/>
      <c r="BF942" s="8"/>
      <c r="BG942" s="10"/>
      <c r="BH942" s="8"/>
      <c r="BI942" s="10"/>
      <c r="BJ942" s="8"/>
      <c r="BK942" s="10"/>
      <c r="BL942" s="8"/>
      <c r="BM942" s="10"/>
      <c r="BN942" s="8"/>
      <c r="BO942" s="10"/>
      <c r="BP942" s="8"/>
      <c r="BQ942" s="10"/>
      <c r="BR942" s="8"/>
      <c r="BS942" s="10"/>
      <c r="BT942" s="8"/>
      <c r="BU942" s="10"/>
      <c r="BV942" s="8"/>
      <c r="BW942" s="10"/>
      <c r="BX942" s="8"/>
    </row>
    <row r="943" spans="1:76" x14ac:dyDescent="0.25">
      <c r="A943" s="28"/>
      <c r="B943" s="29"/>
      <c r="C943" s="30"/>
      <c r="D943" s="30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  <c r="BE943" s="8"/>
      <c r="BF943" s="8"/>
      <c r="BG943" s="8"/>
      <c r="BH943" s="8"/>
      <c r="BI943" s="8"/>
      <c r="BJ943" s="8"/>
      <c r="BK943" s="8"/>
      <c r="BL943" s="8"/>
      <c r="BM943" s="8"/>
      <c r="BN943" s="8"/>
      <c r="BO943" s="8"/>
      <c r="BP943" s="8"/>
      <c r="BQ943" s="8"/>
      <c r="BR943" s="8"/>
      <c r="BS943" s="8"/>
      <c r="BT943" s="8"/>
      <c r="BU943" s="8"/>
      <c r="BV943" s="8"/>
      <c r="BW943" s="8"/>
      <c r="BX943" s="8"/>
    </row>
    <row r="944" spans="1:76" x14ac:dyDescent="0.25">
      <c r="A944" s="28"/>
      <c r="B944" s="29"/>
      <c r="C944" s="30"/>
      <c r="D944" s="30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  <c r="BG944" s="8"/>
      <c r="BH944" s="8"/>
      <c r="BI944" s="8"/>
      <c r="BJ944" s="8"/>
      <c r="BK944" s="8"/>
      <c r="BL944" s="8"/>
      <c r="BM944" s="8"/>
      <c r="BN944" s="8"/>
      <c r="BO944" s="8"/>
      <c r="BP944" s="8"/>
      <c r="BQ944" s="8"/>
      <c r="BR944" s="8"/>
      <c r="BS944" s="8"/>
      <c r="BT944" s="8"/>
      <c r="BU944" s="8"/>
      <c r="BV944" s="8"/>
      <c r="BW944" s="8"/>
      <c r="BX944" s="8"/>
    </row>
    <row r="945" spans="1:76" x14ac:dyDescent="0.25">
      <c r="A945" s="28"/>
      <c r="B945" s="29"/>
      <c r="C945" s="30"/>
      <c r="D945" s="30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  <c r="BE945" s="8"/>
      <c r="BF945" s="8"/>
      <c r="BG945" s="8"/>
      <c r="BH945" s="8"/>
      <c r="BI945" s="8"/>
      <c r="BJ945" s="8"/>
      <c r="BK945" s="8"/>
      <c r="BL945" s="8"/>
      <c r="BM945" s="8"/>
      <c r="BN945" s="8"/>
      <c r="BO945" s="8"/>
      <c r="BP945" s="8"/>
      <c r="BQ945" s="8"/>
      <c r="BR945" s="8"/>
      <c r="BS945" s="8"/>
      <c r="BT945" s="8"/>
      <c r="BU945" s="8"/>
      <c r="BV945" s="8"/>
      <c r="BW945" s="8"/>
      <c r="BX945" s="8"/>
    </row>
    <row r="946" spans="1:76" x14ac:dyDescent="0.25">
      <c r="A946" s="28"/>
      <c r="B946" s="31"/>
      <c r="C946" s="30"/>
      <c r="D946" s="30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  <c r="BM946" s="8"/>
      <c r="BN946" s="8"/>
      <c r="BO946" s="8"/>
      <c r="BP946" s="8"/>
      <c r="BQ946" s="8"/>
      <c r="BR946" s="8"/>
      <c r="BS946" s="8"/>
      <c r="BT946" s="8"/>
      <c r="BU946" s="8"/>
      <c r="BV946" s="8"/>
      <c r="BW946" s="8"/>
      <c r="BX946" s="8"/>
    </row>
    <row r="947" spans="1:76" x14ac:dyDescent="0.25">
      <c r="A947" s="28"/>
      <c r="B947" s="29"/>
      <c r="C947" s="30"/>
      <c r="D947" s="30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  <c r="BE947" s="8"/>
      <c r="BF947" s="8"/>
      <c r="BG947" s="8"/>
      <c r="BH947" s="8"/>
      <c r="BI947" s="8"/>
      <c r="BJ947" s="8"/>
      <c r="BK947" s="8"/>
      <c r="BL947" s="8"/>
      <c r="BM947" s="8"/>
      <c r="BN947" s="8"/>
      <c r="BO947" s="8"/>
      <c r="BP947" s="8"/>
      <c r="BQ947" s="8"/>
      <c r="BR947" s="8"/>
      <c r="BS947" s="8"/>
      <c r="BT947" s="8"/>
      <c r="BU947" s="8"/>
      <c r="BV947" s="8"/>
      <c r="BW947" s="8"/>
      <c r="BX947" s="8"/>
    </row>
    <row r="948" spans="1:76" x14ac:dyDescent="0.25">
      <c r="A948" s="28"/>
      <c r="B948" s="29"/>
      <c r="C948" s="30"/>
      <c r="D948" s="30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  <c r="BE948" s="8"/>
      <c r="BF948" s="8"/>
      <c r="BG948" s="8"/>
      <c r="BH948" s="8"/>
      <c r="BI948" s="8"/>
      <c r="BJ948" s="8"/>
      <c r="BK948" s="8"/>
      <c r="BL948" s="8"/>
      <c r="BM948" s="8"/>
      <c r="BN948" s="8"/>
      <c r="BO948" s="8"/>
      <c r="BP948" s="8"/>
      <c r="BQ948" s="8"/>
      <c r="BR948" s="8"/>
      <c r="BS948" s="8"/>
      <c r="BT948" s="8"/>
      <c r="BU948" s="8"/>
      <c r="BV948" s="8"/>
      <c r="BW948" s="8"/>
      <c r="BX948" s="8"/>
    </row>
    <row r="949" spans="1:76" x14ac:dyDescent="0.25">
      <c r="A949" s="28"/>
      <c r="B949" s="29"/>
      <c r="C949" s="30"/>
      <c r="D949" s="30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  <c r="BB949" s="8"/>
      <c r="BC949" s="8"/>
      <c r="BD949" s="8"/>
      <c r="BE949" s="8"/>
      <c r="BF949" s="8"/>
      <c r="BG949" s="8"/>
      <c r="BH949" s="8"/>
      <c r="BI949" s="8"/>
      <c r="BJ949" s="8"/>
      <c r="BK949" s="8"/>
      <c r="BL949" s="8"/>
      <c r="BM949" s="8"/>
      <c r="BN949" s="8"/>
      <c r="BO949" s="8"/>
      <c r="BP949" s="8"/>
      <c r="BQ949" s="8"/>
      <c r="BR949" s="8"/>
      <c r="BS949" s="8"/>
      <c r="BT949" s="8"/>
      <c r="BU949" s="8"/>
      <c r="BV949" s="8"/>
      <c r="BW949" s="8"/>
      <c r="BX949" s="8"/>
    </row>
    <row r="950" spans="1:76" x14ac:dyDescent="0.25">
      <c r="A950" s="28"/>
      <c r="B950" s="29"/>
      <c r="C950" s="30"/>
      <c r="D950" s="30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  <c r="BG950" s="8"/>
      <c r="BH950" s="8"/>
      <c r="BI950" s="8"/>
      <c r="BJ950" s="8"/>
      <c r="BK950" s="8"/>
      <c r="BL950" s="8"/>
      <c r="BM950" s="8"/>
      <c r="BN950" s="8"/>
      <c r="BO950" s="8"/>
      <c r="BP950" s="8"/>
      <c r="BQ950" s="8"/>
      <c r="BR950" s="8"/>
      <c r="BS950" s="8"/>
      <c r="BT950" s="8"/>
      <c r="BU950" s="8"/>
      <c r="BV950" s="8"/>
      <c r="BW950" s="8"/>
      <c r="BX950" s="8"/>
    </row>
    <row r="951" spans="1:76" x14ac:dyDescent="0.25">
      <c r="A951" s="28"/>
      <c r="B951" s="31"/>
      <c r="C951" s="30"/>
      <c r="D951" s="30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  <c r="BE951" s="8"/>
      <c r="BF951" s="8"/>
      <c r="BG951" s="8"/>
      <c r="BH951" s="8"/>
      <c r="BI951" s="8"/>
      <c r="BJ951" s="8"/>
      <c r="BK951" s="8"/>
      <c r="BL951" s="8"/>
      <c r="BM951" s="8"/>
      <c r="BN951" s="8"/>
      <c r="BO951" s="8"/>
      <c r="BP951" s="8"/>
      <c r="BQ951" s="8"/>
      <c r="BR951" s="8"/>
      <c r="BS951" s="8"/>
      <c r="BT951" s="8"/>
      <c r="BU951" s="8"/>
      <c r="BV951" s="8"/>
      <c r="BW951" s="8"/>
      <c r="BX951" s="8"/>
    </row>
    <row r="952" spans="1:76" x14ac:dyDescent="0.25">
      <c r="A952" s="28"/>
      <c r="B952" s="29"/>
      <c r="C952" s="30"/>
      <c r="D952" s="30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  <c r="BE952" s="8"/>
      <c r="BF952" s="8"/>
      <c r="BG952" s="8"/>
      <c r="BH952" s="8"/>
      <c r="BI952" s="8"/>
      <c r="BJ952" s="8"/>
      <c r="BK952" s="8"/>
      <c r="BL952" s="8"/>
      <c r="BM952" s="8"/>
      <c r="BN952" s="8"/>
      <c r="BO952" s="8"/>
      <c r="BP952" s="8"/>
      <c r="BQ952" s="8"/>
      <c r="BR952" s="8"/>
      <c r="BS952" s="8"/>
      <c r="BT952" s="8"/>
      <c r="BU952" s="8"/>
      <c r="BV952" s="8"/>
      <c r="BW952" s="8"/>
      <c r="BX952" s="8"/>
    </row>
    <row r="953" spans="1:76" x14ac:dyDescent="0.25">
      <c r="A953" s="28"/>
      <c r="B953" s="29"/>
      <c r="C953" s="30"/>
      <c r="D953" s="30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  <c r="BE953" s="8"/>
      <c r="BF953" s="8"/>
      <c r="BG953" s="8"/>
      <c r="BH953" s="8"/>
      <c r="BI953" s="8"/>
      <c r="BJ953" s="8"/>
      <c r="BK953" s="8"/>
      <c r="BL953" s="8"/>
      <c r="BM953" s="8"/>
      <c r="BN953" s="8"/>
      <c r="BO953" s="8"/>
      <c r="BP953" s="8"/>
      <c r="BQ953" s="8"/>
      <c r="BR953" s="8"/>
      <c r="BS953" s="8"/>
      <c r="BT953" s="8"/>
      <c r="BU953" s="8"/>
      <c r="BV953" s="8"/>
      <c r="BW953" s="8"/>
      <c r="BX953" s="8"/>
    </row>
    <row r="954" spans="1:76" x14ac:dyDescent="0.25">
      <c r="A954" s="28"/>
      <c r="B954" s="29"/>
      <c r="C954" s="30"/>
      <c r="D954" s="30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  <c r="BG954" s="8"/>
      <c r="BH954" s="8"/>
      <c r="BI954" s="8"/>
      <c r="BJ954" s="8"/>
      <c r="BK954" s="8"/>
      <c r="BL954" s="8"/>
      <c r="BM954" s="8"/>
      <c r="BN954" s="8"/>
      <c r="BO954" s="8"/>
      <c r="BP954" s="8"/>
      <c r="BQ954" s="8"/>
      <c r="BR954" s="8"/>
      <c r="BS954" s="8"/>
      <c r="BT954" s="8"/>
      <c r="BU954" s="8"/>
      <c r="BV954" s="8"/>
      <c r="BW954" s="8"/>
      <c r="BX954" s="8"/>
    </row>
    <row r="955" spans="1:76" x14ac:dyDescent="0.25">
      <c r="A955" s="28"/>
      <c r="B955" s="29"/>
      <c r="C955" s="30"/>
      <c r="D955" s="30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  <c r="BE955" s="8"/>
      <c r="BF955" s="8"/>
      <c r="BG955" s="8"/>
      <c r="BH955" s="8"/>
      <c r="BI955" s="8"/>
      <c r="BJ955" s="8"/>
      <c r="BK955" s="8"/>
      <c r="BL955" s="8"/>
      <c r="BM955" s="8"/>
      <c r="BN955" s="8"/>
      <c r="BO955" s="8"/>
      <c r="BP955" s="8"/>
      <c r="BQ955" s="8"/>
      <c r="BR955" s="8"/>
      <c r="BS955" s="8"/>
      <c r="BT955" s="8"/>
      <c r="BU955" s="8"/>
      <c r="BV955" s="8"/>
      <c r="BW955" s="8"/>
      <c r="BX955" s="8"/>
    </row>
    <row r="956" spans="1:76" x14ac:dyDescent="0.25">
      <c r="C956" s="30"/>
      <c r="D956" s="30"/>
    </row>
    <row r="957" spans="1:76" x14ac:dyDescent="0.25">
      <c r="C957" s="30"/>
      <c r="D957" s="30"/>
    </row>
    <row r="958" spans="1:76" x14ac:dyDescent="0.25">
      <c r="A958" s="28"/>
      <c r="B958" s="31"/>
      <c r="C958" s="30"/>
      <c r="D958" s="30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  <c r="BM958" s="8"/>
      <c r="BN958" s="8"/>
      <c r="BO958" s="8"/>
      <c r="BP958" s="8"/>
      <c r="BQ958" s="8"/>
      <c r="BR958" s="8"/>
      <c r="BS958" s="8"/>
      <c r="BT958" s="8"/>
      <c r="BU958" s="8"/>
      <c r="BV958" s="8"/>
      <c r="BW958" s="8"/>
      <c r="BX958" s="8"/>
    </row>
    <row r="959" spans="1:76" x14ac:dyDescent="0.25">
      <c r="A959" s="28"/>
      <c r="B959" s="29"/>
      <c r="C959" s="30"/>
      <c r="D959" s="30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  <c r="BE959" s="8"/>
      <c r="BF959" s="8"/>
      <c r="BG959" s="8"/>
      <c r="BH959" s="8"/>
      <c r="BI959" s="8"/>
      <c r="BJ959" s="8"/>
      <c r="BK959" s="8"/>
      <c r="BL959" s="8"/>
      <c r="BM959" s="8"/>
      <c r="BN959" s="8"/>
      <c r="BO959" s="8"/>
      <c r="BP959" s="8"/>
      <c r="BQ959" s="8"/>
      <c r="BR959" s="8"/>
      <c r="BS959" s="8"/>
      <c r="BT959" s="8"/>
      <c r="BU959" s="8"/>
      <c r="BV959" s="8"/>
      <c r="BW959" s="8"/>
      <c r="BX959" s="8"/>
    </row>
    <row r="960" spans="1:76" x14ac:dyDescent="0.25">
      <c r="A960" s="28"/>
      <c r="B960" s="29"/>
      <c r="C960" s="30"/>
      <c r="D960" s="30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  <c r="BG960" s="8"/>
      <c r="BH960" s="8"/>
      <c r="BI960" s="8"/>
      <c r="BJ960" s="8"/>
      <c r="BK960" s="8"/>
      <c r="BL960" s="8"/>
      <c r="BM960" s="8"/>
      <c r="BN960" s="8"/>
      <c r="BO960" s="8"/>
      <c r="BP960" s="8"/>
      <c r="BQ960" s="8"/>
      <c r="BR960" s="8"/>
      <c r="BS960" s="8"/>
      <c r="BT960" s="8"/>
      <c r="BU960" s="8"/>
      <c r="BV960" s="8"/>
      <c r="BW960" s="8"/>
      <c r="BX960" s="8"/>
    </row>
    <row r="961" spans="1:76" x14ac:dyDescent="0.25">
      <c r="A961" s="28"/>
      <c r="B961" s="29"/>
      <c r="C961" s="30"/>
      <c r="D961" s="30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  <c r="BG961" s="8"/>
      <c r="BH961" s="8"/>
      <c r="BI961" s="8"/>
      <c r="BJ961" s="8"/>
      <c r="BK961" s="8"/>
      <c r="BL961" s="8"/>
      <c r="BM961" s="8"/>
      <c r="BN961" s="8"/>
      <c r="BO961" s="8"/>
      <c r="BP961" s="8"/>
      <c r="BQ961" s="8"/>
      <c r="BR961" s="8"/>
      <c r="BS961" s="8"/>
      <c r="BT961" s="8"/>
      <c r="BU961" s="8"/>
      <c r="BV961" s="8"/>
      <c r="BW961" s="8"/>
      <c r="BX961" s="8"/>
    </row>
    <row r="962" spans="1:76" x14ac:dyDescent="0.25">
      <c r="A962" s="28"/>
      <c r="B962" s="29"/>
      <c r="C962" s="30"/>
      <c r="D962" s="30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  <c r="BM962" s="8"/>
      <c r="BN962" s="8"/>
      <c r="BO962" s="8"/>
      <c r="BP962" s="8"/>
      <c r="BQ962" s="8"/>
      <c r="BR962" s="8"/>
      <c r="BS962" s="8"/>
      <c r="BT962" s="8"/>
      <c r="BU962" s="8"/>
      <c r="BV962" s="8"/>
      <c r="BW962" s="8"/>
      <c r="BX962" s="8"/>
    </row>
    <row r="963" spans="1:76" x14ac:dyDescent="0.25">
      <c r="A963" s="28"/>
      <c r="B963" s="31"/>
      <c r="C963" s="30"/>
      <c r="D963" s="30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  <c r="BB963" s="8"/>
      <c r="BC963" s="8"/>
      <c r="BD963" s="8"/>
      <c r="BE963" s="8"/>
      <c r="BF963" s="8"/>
      <c r="BG963" s="8"/>
      <c r="BH963" s="8"/>
      <c r="BI963" s="8"/>
      <c r="BJ963" s="8"/>
      <c r="BK963" s="8"/>
      <c r="BL963" s="8"/>
      <c r="BM963" s="8"/>
      <c r="BN963" s="8"/>
      <c r="BO963" s="8"/>
      <c r="BP963" s="8"/>
      <c r="BQ963" s="8"/>
      <c r="BR963" s="8"/>
      <c r="BS963" s="8"/>
      <c r="BT963" s="8"/>
      <c r="BU963" s="8"/>
      <c r="BV963" s="8"/>
      <c r="BW963" s="8"/>
      <c r="BX963" s="8"/>
    </row>
    <row r="964" spans="1:76" x14ac:dyDescent="0.25">
      <c r="A964" s="28"/>
      <c r="B964" s="29"/>
      <c r="C964" s="30"/>
      <c r="D964" s="30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  <c r="BE964" s="8"/>
      <c r="BF964" s="8"/>
      <c r="BG964" s="8"/>
      <c r="BH964" s="8"/>
      <c r="BI964" s="8"/>
      <c r="BJ964" s="8"/>
      <c r="BK964" s="8"/>
      <c r="BL964" s="8"/>
      <c r="BM964" s="8"/>
      <c r="BN964" s="8"/>
      <c r="BO964" s="8"/>
      <c r="BP964" s="8"/>
      <c r="BQ964" s="8"/>
      <c r="BR964" s="8"/>
      <c r="BS964" s="8"/>
      <c r="BT964" s="8"/>
      <c r="BU964" s="8"/>
      <c r="BV964" s="8"/>
      <c r="BW964" s="8"/>
      <c r="BX964" s="8"/>
    </row>
    <row r="965" spans="1:76" x14ac:dyDescent="0.25">
      <c r="A965" s="28"/>
      <c r="B965" s="29"/>
      <c r="C965" s="30"/>
      <c r="D965" s="30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  <c r="BB965" s="8"/>
      <c r="BC965" s="8"/>
      <c r="BD965" s="8"/>
      <c r="BE965" s="8"/>
      <c r="BF965" s="8"/>
      <c r="BG965" s="8"/>
      <c r="BH965" s="8"/>
      <c r="BI965" s="8"/>
      <c r="BJ965" s="8"/>
      <c r="BK965" s="8"/>
      <c r="BL965" s="8"/>
      <c r="BM965" s="8"/>
      <c r="BN965" s="8"/>
      <c r="BO965" s="8"/>
      <c r="BP965" s="8"/>
      <c r="BQ965" s="8"/>
      <c r="BR965" s="8"/>
      <c r="BS965" s="8"/>
      <c r="BT965" s="8"/>
      <c r="BU965" s="8"/>
      <c r="BV965" s="8"/>
      <c r="BW965" s="8"/>
      <c r="BX965" s="8"/>
    </row>
    <row r="966" spans="1:76" x14ac:dyDescent="0.25">
      <c r="A966" s="28"/>
      <c r="B966" s="29"/>
      <c r="C966" s="30"/>
      <c r="D966" s="30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  <c r="BE966" s="8"/>
      <c r="BF966" s="8"/>
      <c r="BG966" s="8"/>
      <c r="BH966" s="8"/>
      <c r="BI966" s="8"/>
      <c r="BJ966" s="8"/>
      <c r="BK966" s="8"/>
      <c r="BL966" s="8"/>
      <c r="BM966" s="8"/>
      <c r="BN966" s="8"/>
      <c r="BO966" s="8"/>
      <c r="BP966" s="8"/>
      <c r="BQ966" s="8"/>
      <c r="BR966" s="8"/>
      <c r="BS966" s="8"/>
      <c r="BT966" s="8"/>
      <c r="BU966" s="8"/>
      <c r="BV966" s="8"/>
      <c r="BW966" s="8"/>
      <c r="BX966" s="8"/>
    </row>
    <row r="967" spans="1:76" x14ac:dyDescent="0.25">
      <c r="A967" s="28"/>
      <c r="B967" s="29"/>
      <c r="C967" s="30"/>
      <c r="D967" s="30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  <c r="BB967" s="8"/>
      <c r="BC967" s="8"/>
      <c r="BD967" s="8"/>
      <c r="BE967" s="8"/>
      <c r="BF967" s="8"/>
      <c r="BG967" s="8"/>
      <c r="BH967" s="8"/>
      <c r="BI967" s="8"/>
      <c r="BJ967" s="8"/>
      <c r="BK967" s="8"/>
      <c r="BL967" s="8"/>
      <c r="BM967" s="8"/>
      <c r="BN967" s="8"/>
      <c r="BO967" s="8"/>
      <c r="BP967" s="8"/>
      <c r="BQ967" s="8"/>
      <c r="BR967" s="8"/>
      <c r="BS967" s="8"/>
      <c r="BT967" s="8"/>
      <c r="BU967" s="8"/>
      <c r="BV967" s="8"/>
      <c r="BW967" s="8"/>
      <c r="BX967" s="8"/>
    </row>
    <row r="968" spans="1:76" x14ac:dyDescent="0.25">
      <c r="A968" s="28"/>
      <c r="B968" s="31"/>
      <c r="C968" s="30"/>
      <c r="D968" s="30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  <c r="BM968" s="8"/>
      <c r="BN968" s="8"/>
      <c r="BO968" s="8"/>
      <c r="BP968" s="8"/>
      <c r="BQ968" s="8"/>
      <c r="BR968" s="8"/>
      <c r="BS968" s="8"/>
      <c r="BT968" s="8"/>
      <c r="BU968" s="8"/>
      <c r="BV968" s="8"/>
      <c r="BW968" s="8"/>
      <c r="BX968" s="8"/>
    </row>
    <row r="969" spans="1:76" x14ac:dyDescent="0.25">
      <c r="A969" s="28"/>
      <c r="B969" s="29"/>
      <c r="C969" s="30"/>
      <c r="D969" s="30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  <c r="BE969" s="8"/>
      <c r="BF969" s="8"/>
      <c r="BG969" s="8"/>
      <c r="BH969" s="8"/>
      <c r="BI969" s="8"/>
      <c r="BJ969" s="8"/>
      <c r="BK969" s="8"/>
      <c r="BL969" s="8"/>
      <c r="BM969" s="8"/>
      <c r="BN969" s="8"/>
      <c r="BO969" s="8"/>
      <c r="BP969" s="8"/>
      <c r="BQ969" s="8"/>
      <c r="BR969" s="8"/>
      <c r="BS969" s="8"/>
      <c r="BT969" s="8"/>
      <c r="BU969" s="8"/>
      <c r="BV969" s="8"/>
      <c r="BW969" s="8"/>
      <c r="BX969" s="8"/>
    </row>
    <row r="970" spans="1:76" x14ac:dyDescent="0.25">
      <c r="A970" s="28"/>
      <c r="B970" s="29"/>
      <c r="C970" s="30"/>
      <c r="D970" s="30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  <c r="BG970" s="8"/>
      <c r="BH970" s="8"/>
      <c r="BI970" s="8"/>
      <c r="BJ970" s="8"/>
      <c r="BK970" s="8"/>
      <c r="BL970" s="8"/>
      <c r="BM970" s="8"/>
      <c r="BN970" s="8"/>
      <c r="BO970" s="8"/>
      <c r="BP970" s="8"/>
      <c r="BQ970" s="8"/>
      <c r="BR970" s="8"/>
      <c r="BS970" s="8"/>
      <c r="BT970" s="8"/>
      <c r="BU970" s="8"/>
      <c r="BV970" s="8"/>
      <c r="BW970" s="8"/>
      <c r="BX970" s="8"/>
    </row>
    <row r="971" spans="1:76" x14ac:dyDescent="0.25">
      <c r="A971" s="28"/>
      <c r="B971" s="29"/>
      <c r="C971" s="30"/>
      <c r="D971" s="30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  <c r="BG971" s="8"/>
      <c r="BH971" s="8"/>
      <c r="BI971" s="8"/>
      <c r="BJ971" s="8"/>
      <c r="BK971" s="8"/>
      <c r="BL971" s="8"/>
      <c r="BM971" s="8"/>
      <c r="BN971" s="8"/>
      <c r="BO971" s="8"/>
      <c r="BP971" s="8"/>
      <c r="BQ971" s="8"/>
      <c r="BR971" s="8"/>
      <c r="BS971" s="8"/>
      <c r="BT971" s="8"/>
      <c r="BU971" s="8"/>
      <c r="BV971" s="8"/>
      <c r="BW971" s="8"/>
      <c r="BX971" s="8"/>
    </row>
    <row r="972" spans="1:76" x14ac:dyDescent="0.25">
      <c r="A972" s="28"/>
      <c r="B972" s="29"/>
      <c r="C972" s="30"/>
      <c r="D972" s="30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  <c r="BG972" s="8"/>
      <c r="BH972" s="8"/>
      <c r="BI972" s="8"/>
      <c r="BJ972" s="8"/>
      <c r="BK972" s="8"/>
      <c r="BL972" s="8"/>
      <c r="BM972" s="8"/>
      <c r="BN972" s="8"/>
      <c r="BO972" s="8"/>
      <c r="BP972" s="8"/>
      <c r="BQ972" s="8"/>
      <c r="BR972" s="8"/>
      <c r="BS972" s="8"/>
      <c r="BT972" s="8"/>
      <c r="BU972" s="8"/>
      <c r="BV972" s="8"/>
      <c r="BW972" s="8"/>
      <c r="BX972" s="8"/>
    </row>
    <row r="973" spans="1:76" x14ac:dyDescent="0.25">
      <c r="A973" s="28"/>
      <c r="B973" s="31"/>
      <c r="C973" s="30"/>
      <c r="D973" s="30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  <c r="BE973" s="8"/>
      <c r="BF973" s="8"/>
      <c r="BG973" s="8"/>
      <c r="BH973" s="8"/>
      <c r="BI973" s="8"/>
      <c r="BJ973" s="8"/>
      <c r="BK973" s="8"/>
      <c r="BL973" s="8"/>
      <c r="BM973" s="8"/>
      <c r="BN973" s="8"/>
      <c r="BO973" s="8"/>
      <c r="BP973" s="8"/>
      <c r="BQ973" s="8"/>
      <c r="BR973" s="8"/>
      <c r="BS973" s="8"/>
      <c r="BT973" s="8"/>
      <c r="BU973" s="8"/>
      <c r="BV973" s="8"/>
      <c r="BW973" s="8"/>
      <c r="BX973" s="8"/>
    </row>
    <row r="974" spans="1:76" x14ac:dyDescent="0.25">
      <c r="A974" s="28"/>
      <c r="B974" s="29"/>
      <c r="C974" s="30"/>
      <c r="D974" s="30"/>
      <c r="E974" s="10"/>
      <c r="F974" s="8"/>
      <c r="G974" s="10"/>
      <c r="H974" s="8"/>
      <c r="I974" s="10"/>
      <c r="J974" s="8"/>
      <c r="K974" s="10"/>
      <c r="L974" s="8"/>
      <c r="M974" s="10"/>
      <c r="N974" s="8"/>
      <c r="O974" s="10"/>
      <c r="P974" s="8"/>
      <c r="Q974" s="10"/>
      <c r="R974" s="8"/>
      <c r="S974" s="10"/>
      <c r="T974" s="8"/>
      <c r="U974" s="10"/>
      <c r="V974" s="8"/>
      <c r="W974" s="10"/>
      <c r="X974" s="8"/>
      <c r="Y974" s="10"/>
      <c r="Z974" s="8"/>
      <c r="AA974" s="8"/>
      <c r="AB974" s="10"/>
      <c r="AC974" s="8"/>
      <c r="AD974" s="10"/>
      <c r="AE974" s="8"/>
      <c r="AF974" s="10"/>
      <c r="AG974" s="8"/>
      <c r="AH974" s="10"/>
      <c r="AI974" s="8"/>
      <c r="AJ974" s="10"/>
      <c r="AK974" s="8"/>
      <c r="AL974" s="10"/>
      <c r="AM974" s="8"/>
      <c r="AN974" s="10"/>
      <c r="AO974" s="8"/>
      <c r="AP974" s="8"/>
      <c r="AQ974" s="10"/>
      <c r="AR974" s="8"/>
      <c r="AS974" s="10"/>
      <c r="AT974" s="8"/>
      <c r="AU974" s="10"/>
      <c r="AV974" s="8"/>
      <c r="AW974" s="10"/>
      <c r="AX974" s="8"/>
      <c r="AY974" s="10"/>
      <c r="AZ974" s="8"/>
      <c r="BA974" s="10"/>
      <c r="BB974" s="8"/>
      <c r="BC974" s="10"/>
      <c r="BD974" s="8"/>
      <c r="BE974" s="10"/>
      <c r="BF974" s="8"/>
      <c r="BG974" s="10"/>
      <c r="BH974" s="8"/>
      <c r="BI974" s="10"/>
      <c r="BJ974" s="8"/>
      <c r="BK974" s="10"/>
      <c r="BL974" s="8"/>
      <c r="BM974" s="10"/>
      <c r="BN974" s="8"/>
      <c r="BO974" s="10"/>
      <c r="BP974" s="8"/>
      <c r="BQ974" s="10"/>
      <c r="BR974" s="8"/>
      <c r="BS974" s="10"/>
      <c r="BT974" s="8"/>
      <c r="BU974" s="10"/>
      <c r="BV974" s="8"/>
      <c r="BW974" s="10"/>
      <c r="BX974" s="8"/>
    </row>
    <row r="975" spans="1:76" x14ac:dyDescent="0.25">
      <c r="A975" s="28"/>
      <c r="B975" s="29"/>
      <c r="C975" s="30"/>
      <c r="D975" s="30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  <c r="BB975" s="8"/>
      <c r="BC975" s="8"/>
      <c r="BD975" s="8"/>
      <c r="BE975" s="8"/>
      <c r="BF975" s="8"/>
      <c r="BG975" s="8"/>
      <c r="BH975" s="8"/>
      <c r="BI975" s="8"/>
      <c r="BJ975" s="8"/>
      <c r="BK975" s="8"/>
      <c r="BL975" s="8"/>
      <c r="BM975" s="8"/>
      <c r="BN975" s="8"/>
      <c r="BO975" s="8"/>
      <c r="BP975" s="8"/>
      <c r="BQ975" s="8"/>
      <c r="BR975" s="8"/>
      <c r="BS975" s="8"/>
      <c r="BT975" s="8"/>
      <c r="BU975" s="8"/>
      <c r="BV975" s="8"/>
      <c r="BW975" s="8"/>
      <c r="BX975" s="8"/>
    </row>
    <row r="976" spans="1:76" x14ac:dyDescent="0.25">
      <c r="A976" s="28"/>
      <c r="B976" s="29"/>
      <c r="C976" s="30"/>
      <c r="D976" s="30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  <c r="BM976" s="8"/>
      <c r="BN976" s="8"/>
      <c r="BO976" s="8"/>
      <c r="BP976" s="8"/>
      <c r="BQ976" s="8"/>
      <c r="BR976" s="8"/>
      <c r="BS976" s="8"/>
      <c r="BT976" s="8"/>
      <c r="BU976" s="8"/>
      <c r="BV976" s="8"/>
      <c r="BW976" s="8"/>
      <c r="BX976" s="8"/>
    </row>
    <row r="977" spans="1:76" x14ac:dyDescent="0.25">
      <c r="A977" s="28"/>
      <c r="B977" s="29"/>
      <c r="C977" s="30"/>
      <c r="D977" s="30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  <c r="BE977" s="8"/>
      <c r="BF977" s="8"/>
      <c r="BG977" s="8"/>
      <c r="BH977" s="8"/>
      <c r="BI977" s="8"/>
      <c r="BJ977" s="8"/>
      <c r="BK977" s="8"/>
      <c r="BL977" s="8"/>
      <c r="BM977" s="8"/>
      <c r="BN977" s="8"/>
      <c r="BO977" s="8"/>
      <c r="BP977" s="8"/>
      <c r="BQ977" s="8"/>
      <c r="BR977" s="8"/>
      <c r="BS977" s="8"/>
      <c r="BT977" s="8"/>
      <c r="BU977" s="8"/>
      <c r="BV977" s="8"/>
      <c r="BW977" s="8"/>
      <c r="BX977" s="8"/>
    </row>
    <row r="978" spans="1:76" x14ac:dyDescent="0.25">
      <c r="A978" s="28"/>
      <c r="B978" s="31"/>
      <c r="C978" s="30"/>
      <c r="D978" s="30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  <c r="BG978" s="8"/>
      <c r="BH978" s="8"/>
      <c r="BI978" s="8"/>
      <c r="BJ978" s="8"/>
      <c r="BK978" s="8"/>
      <c r="BL978" s="8"/>
      <c r="BM978" s="8"/>
      <c r="BN978" s="8"/>
      <c r="BO978" s="8"/>
      <c r="BP978" s="8"/>
      <c r="BQ978" s="8"/>
      <c r="BR978" s="8"/>
      <c r="BS978" s="8"/>
      <c r="BT978" s="8"/>
      <c r="BU978" s="8"/>
      <c r="BV978" s="8"/>
      <c r="BW978" s="8"/>
      <c r="BX978" s="8"/>
    </row>
    <row r="979" spans="1:76" x14ac:dyDescent="0.25">
      <c r="A979" s="28"/>
      <c r="B979" s="29"/>
      <c r="C979" s="30"/>
      <c r="D979" s="30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8"/>
      <c r="BF979" s="8"/>
      <c r="BG979" s="8"/>
      <c r="BH979" s="8"/>
      <c r="BI979" s="8"/>
      <c r="BJ979" s="8"/>
      <c r="BK979" s="8"/>
      <c r="BL979" s="8"/>
      <c r="BM979" s="8"/>
      <c r="BN979" s="8"/>
      <c r="BO979" s="8"/>
      <c r="BP979" s="8"/>
      <c r="BQ979" s="8"/>
      <c r="BR979" s="8"/>
      <c r="BS979" s="8"/>
      <c r="BT979" s="8"/>
      <c r="BU979" s="8"/>
      <c r="BV979" s="8"/>
      <c r="BW979" s="8"/>
      <c r="BX979" s="8"/>
    </row>
    <row r="980" spans="1:76" x14ac:dyDescent="0.25">
      <c r="A980" s="28"/>
      <c r="B980" s="29"/>
      <c r="C980" s="30"/>
      <c r="D980" s="30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  <c r="BE980" s="8"/>
      <c r="BF980" s="8"/>
      <c r="BG980" s="8"/>
      <c r="BH980" s="8"/>
      <c r="BI980" s="8"/>
      <c r="BJ980" s="8"/>
      <c r="BK980" s="8"/>
      <c r="BL980" s="8"/>
      <c r="BM980" s="8"/>
      <c r="BN980" s="8"/>
      <c r="BO980" s="8"/>
      <c r="BP980" s="8"/>
      <c r="BQ980" s="8"/>
      <c r="BR980" s="8"/>
      <c r="BS980" s="8"/>
      <c r="BT980" s="8"/>
      <c r="BU980" s="8"/>
      <c r="BV980" s="8"/>
      <c r="BW980" s="8"/>
      <c r="BX980" s="8"/>
    </row>
    <row r="981" spans="1:76" x14ac:dyDescent="0.25">
      <c r="A981" s="28"/>
      <c r="B981" s="29"/>
      <c r="C981" s="30"/>
      <c r="D981" s="30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  <c r="BE981" s="8"/>
      <c r="BF981" s="8"/>
      <c r="BG981" s="8"/>
      <c r="BH981" s="8"/>
      <c r="BI981" s="8"/>
      <c r="BJ981" s="8"/>
      <c r="BK981" s="8"/>
      <c r="BL981" s="8"/>
      <c r="BM981" s="8"/>
      <c r="BN981" s="8"/>
      <c r="BO981" s="8"/>
      <c r="BP981" s="8"/>
      <c r="BQ981" s="8"/>
      <c r="BR981" s="8"/>
      <c r="BS981" s="8"/>
      <c r="BT981" s="8"/>
      <c r="BU981" s="8"/>
      <c r="BV981" s="8"/>
      <c r="BW981" s="8"/>
      <c r="BX981" s="8"/>
    </row>
    <row r="982" spans="1:76" x14ac:dyDescent="0.25">
      <c r="A982" s="28"/>
      <c r="B982" s="29"/>
      <c r="C982" s="30"/>
      <c r="D982" s="30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  <c r="BG982" s="8"/>
      <c r="BH982" s="8"/>
      <c r="BI982" s="8"/>
      <c r="BJ982" s="8"/>
      <c r="BK982" s="8"/>
      <c r="BL982" s="8"/>
      <c r="BM982" s="8"/>
      <c r="BN982" s="8"/>
      <c r="BO982" s="8"/>
      <c r="BP982" s="8"/>
      <c r="BQ982" s="8"/>
      <c r="BR982" s="8"/>
      <c r="BS982" s="8"/>
      <c r="BT982" s="8"/>
      <c r="BU982" s="8"/>
      <c r="BV982" s="8"/>
      <c r="BW982" s="8"/>
      <c r="BX982" s="8"/>
    </row>
    <row r="983" spans="1:76" x14ac:dyDescent="0.25">
      <c r="A983" s="28"/>
      <c r="B983" s="31"/>
      <c r="C983" s="30"/>
      <c r="D983" s="30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  <c r="BE983" s="8"/>
      <c r="BF983" s="8"/>
      <c r="BG983" s="8"/>
      <c r="BH983" s="8"/>
      <c r="BI983" s="8"/>
      <c r="BJ983" s="8"/>
      <c r="BK983" s="8"/>
      <c r="BL983" s="8"/>
      <c r="BM983" s="8"/>
      <c r="BN983" s="8"/>
      <c r="BO983" s="8"/>
      <c r="BP983" s="8"/>
      <c r="BQ983" s="8"/>
      <c r="BR983" s="8"/>
      <c r="BS983" s="8"/>
      <c r="BT983" s="8"/>
      <c r="BU983" s="8"/>
      <c r="BV983" s="8"/>
      <c r="BW983" s="8"/>
      <c r="BX983" s="8"/>
    </row>
    <row r="984" spans="1:76" x14ac:dyDescent="0.25">
      <c r="A984" s="28"/>
      <c r="B984" s="29"/>
      <c r="C984" s="30"/>
      <c r="D984" s="30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  <c r="BM984" s="8"/>
      <c r="BN984" s="8"/>
      <c r="BO984" s="8"/>
      <c r="BP984" s="8"/>
      <c r="BQ984" s="8"/>
      <c r="BR984" s="8"/>
      <c r="BS984" s="8"/>
      <c r="BT984" s="8"/>
      <c r="BU984" s="8"/>
      <c r="BV984" s="8"/>
      <c r="BW984" s="8"/>
      <c r="BX984" s="8"/>
    </row>
    <row r="985" spans="1:76" x14ac:dyDescent="0.25">
      <c r="A985" s="28"/>
      <c r="B985" s="29"/>
      <c r="C985" s="30"/>
      <c r="D985" s="30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  <c r="BG985" s="8"/>
      <c r="BH985" s="8"/>
      <c r="BI985" s="8"/>
      <c r="BJ985" s="8"/>
      <c r="BK985" s="8"/>
      <c r="BL985" s="8"/>
      <c r="BM985" s="8"/>
      <c r="BN985" s="8"/>
      <c r="BO985" s="8"/>
      <c r="BP985" s="8"/>
      <c r="BQ985" s="8"/>
      <c r="BR985" s="8"/>
      <c r="BS985" s="8"/>
      <c r="BT985" s="8"/>
      <c r="BU985" s="8"/>
      <c r="BV985" s="8"/>
      <c r="BW985" s="8"/>
      <c r="BX985" s="8"/>
    </row>
    <row r="986" spans="1:76" x14ac:dyDescent="0.25">
      <c r="A986" s="28"/>
      <c r="B986" s="29"/>
      <c r="C986" s="30"/>
      <c r="D986" s="30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  <c r="BM986" s="8"/>
      <c r="BN986" s="8"/>
      <c r="BO986" s="8"/>
      <c r="BP986" s="8"/>
      <c r="BQ986" s="8"/>
      <c r="BR986" s="8"/>
      <c r="BS986" s="8"/>
      <c r="BT986" s="8"/>
      <c r="BU986" s="8"/>
      <c r="BV986" s="8"/>
      <c r="BW986" s="8"/>
      <c r="BX986" s="8"/>
    </row>
    <row r="987" spans="1:76" x14ac:dyDescent="0.25">
      <c r="A987" s="28"/>
      <c r="B987" s="29"/>
      <c r="C987" s="30"/>
      <c r="D987" s="30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  <c r="BE987" s="8"/>
      <c r="BF987" s="8"/>
      <c r="BG987" s="8"/>
      <c r="BH987" s="8"/>
      <c r="BI987" s="8"/>
      <c r="BJ987" s="8"/>
      <c r="BK987" s="8"/>
      <c r="BL987" s="8"/>
      <c r="BM987" s="8"/>
      <c r="BN987" s="8"/>
      <c r="BO987" s="8"/>
      <c r="BP987" s="8"/>
      <c r="BQ987" s="8"/>
      <c r="BR987" s="8"/>
      <c r="BS987" s="8"/>
      <c r="BT987" s="8"/>
      <c r="BU987" s="8"/>
      <c r="BV987" s="8"/>
      <c r="BW987" s="8"/>
      <c r="BX987" s="8"/>
    </row>
    <row r="988" spans="1:76" x14ac:dyDescent="0.25">
      <c r="C988" s="30"/>
      <c r="D988" s="30"/>
    </row>
    <row r="989" spans="1:76" x14ac:dyDescent="0.25">
      <c r="A989" s="28"/>
      <c r="B989" s="31"/>
      <c r="C989" s="30"/>
      <c r="D989" s="30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  <c r="BE989" s="8"/>
      <c r="BF989" s="8"/>
      <c r="BG989" s="8"/>
      <c r="BH989" s="8"/>
      <c r="BI989" s="8"/>
      <c r="BJ989" s="8"/>
      <c r="BK989" s="8"/>
      <c r="BL989" s="8"/>
      <c r="BM989" s="8"/>
      <c r="BN989" s="8"/>
      <c r="BO989" s="8"/>
      <c r="BP989" s="8"/>
      <c r="BQ989" s="8"/>
      <c r="BR989" s="8"/>
      <c r="BS989" s="8"/>
      <c r="BT989" s="8"/>
      <c r="BU989" s="8"/>
      <c r="BV989" s="8"/>
      <c r="BW989" s="8"/>
      <c r="BX989" s="8"/>
    </row>
    <row r="990" spans="1:76" x14ac:dyDescent="0.25">
      <c r="A990" s="28"/>
      <c r="B990" s="29"/>
      <c r="C990" s="30"/>
      <c r="D990" s="30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  <c r="BG990" s="8"/>
      <c r="BH990" s="8"/>
      <c r="BI990" s="8"/>
      <c r="BJ990" s="8"/>
      <c r="BK990" s="8"/>
      <c r="BL990" s="8"/>
      <c r="BM990" s="8"/>
      <c r="BN990" s="8"/>
      <c r="BO990" s="8"/>
      <c r="BP990" s="8"/>
      <c r="BQ990" s="8"/>
      <c r="BR990" s="8"/>
      <c r="BS990" s="8"/>
      <c r="BT990" s="8"/>
      <c r="BU990" s="8"/>
      <c r="BV990" s="8"/>
      <c r="BW990" s="8"/>
      <c r="BX990" s="8"/>
    </row>
    <row r="991" spans="1:76" x14ac:dyDescent="0.25">
      <c r="A991" s="28"/>
      <c r="B991" s="29"/>
      <c r="C991" s="30"/>
      <c r="D991" s="30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  <c r="BE991" s="8"/>
      <c r="BF991" s="8"/>
      <c r="BG991" s="8"/>
      <c r="BH991" s="8"/>
      <c r="BI991" s="8"/>
      <c r="BJ991" s="8"/>
      <c r="BK991" s="8"/>
      <c r="BL991" s="8"/>
      <c r="BM991" s="8"/>
      <c r="BN991" s="8"/>
      <c r="BO991" s="8"/>
      <c r="BP991" s="8"/>
      <c r="BQ991" s="8"/>
      <c r="BR991" s="8"/>
      <c r="BS991" s="8"/>
      <c r="BT991" s="8"/>
      <c r="BU991" s="8"/>
      <c r="BV991" s="8"/>
      <c r="BW991" s="8"/>
      <c r="BX991" s="8"/>
    </row>
    <row r="992" spans="1:76" x14ac:dyDescent="0.25">
      <c r="A992" s="28"/>
      <c r="B992" s="29"/>
      <c r="C992" s="30"/>
      <c r="D992" s="30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  <c r="BG992" s="8"/>
      <c r="BH992" s="8"/>
      <c r="BI992" s="8"/>
      <c r="BJ992" s="8"/>
      <c r="BK992" s="8"/>
      <c r="BL992" s="8"/>
      <c r="BM992" s="8"/>
      <c r="BN992" s="8"/>
      <c r="BO992" s="8"/>
      <c r="BP992" s="8"/>
      <c r="BQ992" s="8"/>
      <c r="BR992" s="8"/>
      <c r="BS992" s="8"/>
      <c r="BT992" s="8"/>
      <c r="BU992" s="8"/>
      <c r="BV992" s="8"/>
      <c r="BW992" s="8"/>
      <c r="BX992" s="8"/>
    </row>
    <row r="993" spans="1:76" x14ac:dyDescent="0.25">
      <c r="A993" s="28"/>
      <c r="B993" s="29"/>
      <c r="C993" s="30"/>
      <c r="D993" s="30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  <c r="BE993" s="8"/>
      <c r="BF993" s="8"/>
      <c r="BG993" s="8"/>
      <c r="BH993" s="8"/>
      <c r="BI993" s="8"/>
      <c r="BJ993" s="8"/>
      <c r="BK993" s="8"/>
      <c r="BL993" s="8"/>
      <c r="BM993" s="8"/>
      <c r="BN993" s="8"/>
      <c r="BO993" s="8"/>
      <c r="BP993" s="8"/>
      <c r="BQ993" s="8"/>
      <c r="BR993" s="8"/>
      <c r="BS993" s="8"/>
      <c r="BT993" s="8"/>
      <c r="BU993" s="8"/>
      <c r="BV993" s="8"/>
      <c r="BW993" s="8"/>
      <c r="BX993" s="8"/>
    </row>
    <row r="994" spans="1:76" x14ac:dyDescent="0.25">
      <c r="A994" s="28"/>
      <c r="B994" s="31"/>
      <c r="C994" s="30"/>
      <c r="D994" s="30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  <c r="BG994" s="8"/>
      <c r="BH994" s="8"/>
      <c r="BI994" s="8"/>
      <c r="BJ994" s="8"/>
      <c r="BK994" s="8"/>
      <c r="BL994" s="8"/>
      <c r="BM994" s="8"/>
      <c r="BN994" s="8"/>
      <c r="BO994" s="8"/>
      <c r="BP994" s="8"/>
      <c r="BQ994" s="8"/>
      <c r="BR994" s="8"/>
      <c r="BS994" s="8"/>
      <c r="BT994" s="8"/>
      <c r="BU994" s="8"/>
      <c r="BV994" s="8"/>
      <c r="BW994" s="8"/>
      <c r="BX994" s="8"/>
    </row>
    <row r="995" spans="1:76" x14ac:dyDescent="0.25">
      <c r="A995" s="28"/>
      <c r="B995" s="29"/>
      <c r="C995" s="30"/>
      <c r="D995" s="30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  <c r="BG995" s="8"/>
      <c r="BH995" s="8"/>
      <c r="BI995" s="8"/>
      <c r="BJ995" s="8"/>
      <c r="BK995" s="8"/>
      <c r="BL995" s="8"/>
      <c r="BM995" s="8"/>
      <c r="BN995" s="8"/>
      <c r="BO995" s="8"/>
      <c r="BP995" s="8"/>
      <c r="BQ995" s="8"/>
      <c r="BR995" s="8"/>
      <c r="BS995" s="8"/>
      <c r="BT995" s="8"/>
      <c r="BU995" s="8"/>
      <c r="BV995" s="8"/>
      <c r="BW995" s="8"/>
      <c r="BX995" s="8"/>
    </row>
    <row r="996" spans="1:76" x14ac:dyDescent="0.25">
      <c r="A996" s="28"/>
      <c r="B996" s="29"/>
      <c r="C996" s="30"/>
      <c r="D996" s="30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  <c r="BM996" s="8"/>
      <c r="BN996" s="8"/>
      <c r="BO996" s="8"/>
      <c r="BP996" s="8"/>
      <c r="BQ996" s="8"/>
      <c r="BR996" s="8"/>
      <c r="BS996" s="8"/>
      <c r="BT996" s="8"/>
      <c r="BU996" s="8"/>
      <c r="BV996" s="8"/>
      <c r="BW996" s="8"/>
      <c r="BX996" s="8"/>
    </row>
    <row r="997" spans="1:76" x14ac:dyDescent="0.25">
      <c r="A997" s="28"/>
      <c r="B997" s="29"/>
      <c r="C997" s="30"/>
      <c r="D997" s="30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  <c r="BG997" s="8"/>
      <c r="BH997" s="8"/>
      <c r="BI997" s="8"/>
      <c r="BJ997" s="8"/>
      <c r="BK997" s="8"/>
      <c r="BL997" s="8"/>
      <c r="BM997" s="8"/>
      <c r="BN997" s="8"/>
      <c r="BO997" s="8"/>
      <c r="BP997" s="8"/>
      <c r="BQ997" s="8"/>
      <c r="BR997" s="8"/>
      <c r="BS997" s="8"/>
      <c r="BT997" s="8"/>
      <c r="BU997" s="8"/>
      <c r="BV997" s="8"/>
      <c r="BW997" s="8"/>
      <c r="BX997" s="8"/>
    </row>
    <row r="998" spans="1:76" x14ac:dyDescent="0.25">
      <c r="A998" s="28"/>
      <c r="B998" s="29"/>
      <c r="C998" s="30"/>
      <c r="D998" s="30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  <c r="BG998" s="8"/>
      <c r="BH998" s="8"/>
      <c r="BI998" s="8"/>
      <c r="BJ998" s="8"/>
      <c r="BK998" s="8"/>
      <c r="BL998" s="8"/>
      <c r="BM998" s="8"/>
      <c r="BN998" s="8"/>
      <c r="BO998" s="8"/>
      <c r="BP998" s="8"/>
      <c r="BQ998" s="8"/>
      <c r="BR998" s="8"/>
      <c r="BS998" s="8"/>
      <c r="BT998" s="8"/>
      <c r="BU998" s="8"/>
      <c r="BV998" s="8"/>
      <c r="BW998" s="8"/>
      <c r="BX998" s="8"/>
    </row>
    <row r="999" spans="1:76" x14ac:dyDescent="0.25">
      <c r="A999" s="28"/>
      <c r="B999" s="31"/>
      <c r="C999" s="30"/>
      <c r="D999" s="30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  <c r="BG999" s="8"/>
      <c r="BH999" s="8"/>
      <c r="BI999" s="8"/>
      <c r="BJ999" s="8"/>
      <c r="BK999" s="8"/>
      <c r="BL999" s="8"/>
      <c r="BM999" s="8"/>
      <c r="BN999" s="8"/>
      <c r="BO999" s="8"/>
      <c r="BP999" s="8"/>
      <c r="BQ999" s="8"/>
      <c r="BR999" s="8"/>
      <c r="BS999" s="8"/>
      <c r="BT999" s="8"/>
      <c r="BU999" s="8"/>
      <c r="BV999" s="8"/>
      <c r="BW999" s="8"/>
      <c r="BX999" s="8"/>
    </row>
    <row r="1000" spans="1:76" x14ac:dyDescent="0.25">
      <c r="A1000" s="28"/>
      <c r="B1000" s="29"/>
      <c r="C1000" s="30"/>
      <c r="D1000" s="30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  <c r="BG1000" s="8"/>
      <c r="BH1000" s="8"/>
      <c r="BI1000" s="8"/>
      <c r="BJ1000" s="8"/>
      <c r="BK1000" s="8"/>
      <c r="BL1000" s="8"/>
      <c r="BM1000" s="8"/>
      <c r="BN1000" s="8"/>
      <c r="BO1000" s="8"/>
      <c r="BP1000" s="8"/>
      <c r="BQ1000" s="8"/>
      <c r="BR1000" s="8"/>
      <c r="BS1000" s="8"/>
      <c r="BT1000" s="8"/>
      <c r="BU1000" s="8"/>
      <c r="BV1000" s="8"/>
      <c r="BW1000" s="8"/>
      <c r="BX1000" s="8"/>
    </row>
    <row r="1001" spans="1:76" x14ac:dyDescent="0.25">
      <c r="A1001" s="28"/>
      <c r="B1001" s="29"/>
      <c r="C1001" s="30"/>
      <c r="D1001" s="30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  <c r="AV1001" s="8"/>
      <c r="AW1001" s="8"/>
      <c r="AX1001" s="8"/>
      <c r="AY1001" s="8"/>
      <c r="AZ1001" s="8"/>
      <c r="BA1001" s="8"/>
      <c r="BB1001" s="8"/>
      <c r="BC1001" s="8"/>
      <c r="BD1001" s="8"/>
      <c r="BE1001" s="8"/>
      <c r="BF1001" s="8"/>
      <c r="BG1001" s="8"/>
      <c r="BH1001" s="8"/>
      <c r="BI1001" s="8"/>
      <c r="BJ1001" s="8"/>
      <c r="BK1001" s="8"/>
      <c r="BL1001" s="8"/>
      <c r="BM1001" s="8"/>
      <c r="BN1001" s="8"/>
      <c r="BO1001" s="8"/>
      <c r="BP1001" s="8"/>
      <c r="BQ1001" s="8"/>
      <c r="BR1001" s="8"/>
      <c r="BS1001" s="8"/>
      <c r="BT1001" s="8"/>
      <c r="BU1001" s="8"/>
      <c r="BV1001" s="8"/>
      <c r="BW1001" s="8"/>
      <c r="BX1001" s="8"/>
    </row>
    <row r="1002" spans="1:76" x14ac:dyDescent="0.25">
      <c r="A1002" s="28"/>
      <c r="B1002" s="29"/>
      <c r="C1002" s="30"/>
      <c r="D1002" s="30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  <c r="BG1002" s="8"/>
      <c r="BH1002" s="8"/>
      <c r="BI1002" s="8"/>
      <c r="BJ1002" s="8"/>
      <c r="BK1002" s="8"/>
      <c r="BL1002" s="8"/>
      <c r="BM1002" s="8"/>
      <c r="BN1002" s="8"/>
      <c r="BO1002" s="8"/>
      <c r="BP1002" s="8"/>
      <c r="BQ1002" s="8"/>
      <c r="BR1002" s="8"/>
      <c r="BS1002" s="8"/>
      <c r="BT1002" s="8"/>
      <c r="BU1002" s="8"/>
      <c r="BV1002" s="8"/>
      <c r="BW1002" s="8"/>
      <c r="BX1002" s="8"/>
    </row>
    <row r="1003" spans="1:76" x14ac:dyDescent="0.25">
      <c r="A1003" s="28"/>
      <c r="B1003" s="29"/>
      <c r="C1003" s="30"/>
      <c r="D1003" s="30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  <c r="AV1003" s="8"/>
      <c r="AW1003" s="8"/>
      <c r="AX1003" s="8"/>
      <c r="AY1003" s="8"/>
      <c r="AZ1003" s="8"/>
      <c r="BA1003" s="8"/>
      <c r="BB1003" s="8"/>
      <c r="BC1003" s="8"/>
      <c r="BD1003" s="8"/>
      <c r="BE1003" s="8"/>
      <c r="BF1003" s="8"/>
      <c r="BG1003" s="8"/>
      <c r="BH1003" s="8"/>
      <c r="BI1003" s="8"/>
      <c r="BJ1003" s="8"/>
      <c r="BK1003" s="8"/>
      <c r="BL1003" s="8"/>
      <c r="BM1003" s="8"/>
      <c r="BN1003" s="8"/>
      <c r="BO1003" s="8"/>
      <c r="BP1003" s="8"/>
      <c r="BQ1003" s="8"/>
      <c r="BR1003" s="8"/>
      <c r="BS1003" s="8"/>
      <c r="BT1003" s="8"/>
      <c r="BU1003" s="8"/>
      <c r="BV1003" s="8"/>
      <c r="BW1003" s="8"/>
      <c r="BX1003" s="8"/>
    </row>
    <row r="1004" spans="1:76" x14ac:dyDescent="0.25">
      <c r="A1004" s="28"/>
      <c r="B1004" s="31"/>
      <c r="C1004" s="30"/>
      <c r="D1004" s="30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  <c r="AV1004" s="8"/>
      <c r="AW1004" s="8"/>
      <c r="AX1004" s="8"/>
      <c r="AY1004" s="8"/>
      <c r="AZ1004" s="8"/>
      <c r="BA1004" s="8"/>
      <c r="BB1004" s="8"/>
      <c r="BC1004" s="8"/>
      <c r="BD1004" s="8"/>
      <c r="BE1004" s="8"/>
      <c r="BF1004" s="8"/>
      <c r="BG1004" s="8"/>
      <c r="BH1004" s="8"/>
      <c r="BI1004" s="8"/>
      <c r="BJ1004" s="8"/>
      <c r="BK1004" s="8"/>
      <c r="BL1004" s="8"/>
      <c r="BM1004" s="8"/>
      <c r="BN1004" s="8"/>
      <c r="BO1004" s="8"/>
      <c r="BP1004" s="8"/>
      <c r="BQ1004" s="8"/>
      <c r="BR1004" s="8"/>
      <c r="BS1004" s="8"/>
      <c r="BT1004" s="8"/>
      <c r="BU1004" s="8"/>
      <c r="BV1004" s="8"/>
      <c r="BW1004" s="8"/>
      <c r="BX1004" s="8"/>
    </row>
    <row r="1005" spans="1:76" x14ac:dyDescent="0.25">
      <c r="A1005" s="28"/>
      <c r="B1005" s="29"/>
      <c r="C1005" s="30"/>
      <c r="D1005" s="30"/>
      <c r="E1005" s="10"/>
      <c r="F1005" s="8"/>
      <c r="G1005" s="10"/>
      <c r="H1005" s="8"/>
      <c r="I1005" s="10"/>
      <c r="J1005" s="8"/>
      <c r="K1005" s="10"/>
      <c r="L1005" s="8"/>
      <c r="M1005" s="10"/>
      <c r="N1005" s="8"/>
      <c r="O1005" s="10"/>
      <c r="P1005" s="8"/>
      <c r="Q1005" s="10"/>
      <c r="R1005" s="8"/>
      <c r="S1005" s="10"/>
      <c r="T1005" s="8"/>
      <c r="U1005" s="10"/>
      <c r="V1005" s="8"/>
      <c r="W1005" s="10"/>
      <c r="X1005" s="8"/>
      <c r="Y1005" s="10"/>
      <c r="Z1005" s="8"/>
      <c r="AA1005" s="8"/>
      <c r="AB1005" s="10"/>
      <c r="AC1005" s="8"/>
      <c r="AD1005" s="10"/>
      <c r="AE1005" s="8"/>
      <c r="AF1005" s="10"/>
      <c r="AG1005" s="8"/>
      <c r="AH1005" s="10"/>
      <c r="AI1005" s="8"/>
      <c r="AJ1005" s="10"/>
      <c r="AK1005" s="8"/>
      <c r="AL1005" s="10"/>
      <c r="AM1005" s="8"/>
      <c r="AN1005" s="10"/>
      <c r="AO1005" s="8"/>
      <c r="AP1005" s="8"/>
      <c r="AQ1005" s="10"/>
      <c r="AR1005" s="8"/>
      <c r="AS1005" s="10"/>
      <c r="AT1005" s="8"/>
      <c r="AU1005" s="10"/>
      <c r="AV1005" s="8"/>
      <c r="AW1005" s="10"/>
      <c r="AX1005" s="8"/>
      <c r="AY1005" s="10"/>
      <c r="AZ1005" s="8"/>
      <c r="BA1005" s="10"/>
      <c r="BB1005" s="8"/>
      <c r="BC1005" s="10"/>
      <c r="BD1005" s="8"/>
      <c r="BE1005" s="10"/>
      <c r="BF1005" s="8"/>
      <c r="BG1005" s="10"/>
      <c r="BH1005" s="8"/>
      <c r="BI1005" s="10"/>
      <c r="BJ1005" s="8"/>
      <c r="BK1005" s="10"/>
      <c r="BL1005" s="8"/>
      <c r="BM1005" s="10"/>
      <c r="BN1005" s="8"/>
      <c r="BO1005" s="10"/>
      <c r="BP1005" s="8"/>
      <c r="BQ1005" s="10"/>
      <c r="BR1005" s="8"/>
      <c r="BS1005" s="10"/>
      <c r="BT1005" s="8"/>
      <c r="BU1005" s="10"/>
      <c r="BV1005" s="8"/>
      <c r="BW1005" s="10"/>
      <c r="BX1005" s="8"/>
    </row>
    <row r="1006" spans="1:76" x14ac:dyDescent="0.25">
      <c r="A1006" s="28"/>
      <c r="B1006" s="29"/>
      <c r="C1006" s="30"/>
      <c r="D1006" s="30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  <c r="AV1006" s="8"/>
      <c r="AW1006" s="8"/>
      <c r="AX1006" s="8"/>
      <c r="AY1006" s="8"/>
      <c r="AZ1006" s="8"/>
      <c r="BA1006" s="8"/>
      <c r="BB1006" s="8"/>
      <c r="BC1006" s="8"/>
      <c r="BD1006" s="8"/>
      <c r="BE1006" s="8"/>
      <c r="BF1006" s="8"/>
      <c r="BG1006" s="8"/>
      <c r="BH1006" s="8"/>
      <c r="BI1006" s="8"/>
      <c r="BJ1006" s="8"/>
      <c r="BK1006" s="8"/>
      <c r="BL1006" s="8"/>
      <c r="BM1006" s="8"/>
      <c r="BN1006" s="8"/>
      <c r="BO1006" s="8"/>
      <c r="BP1006" s="8"/>
      <c r="BQ1006" s="8"/>
      <c r="BR1006" s="8"/>
      <c r="BS1006" s="8"/>
      <c r="BT1006" s="8"/>
      <c r="BU1006" s="8"/>
      <c r="BV1006" s="8"/>
      <c r="BW1006" s="8"/>
      <c r="BX1006" s="8"/>
    </row>
    <row r="1007" spans="1:76" x14ac:dyDescent="0.25">
      <c r="A1007" s="28"/>
      <c r="B1007" s="29"/>
      <c r="C1007" s="30"/>
      <c r="D1007" s="30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  <c r="AV1007" s="8"/>
      <c r="AW1007" s="8"/>
      <c r="AX1007" s="8"/>
      <c r="AY1007" s="8"/>
      <c r="AZ1007" s="8"/>
      <c r="BA1007" s="8"/>
      <c r="BB1007" s="8"/>
      <c r="BC1007" s="8"/>
      <c r="BD1007" s="8"/>
      <c r="BE1007" s="8"/>
      <c r="BF1007" s="8"/>
      <c r="BG1007" s="8"/>
      <c r="BH1007" s="8"/>
      <c r="BI1007" s="8"/>
      <c r="BJ1007" s="8"/>
      <c r="BK1007" s="8"/>
      <c r="BL1007" s="8"/>
      <c r="BM1007" s="8"/>
      <c r="BN1007" s="8"/>
      <c r="BO1007" s="8"/>
      <c r="BP1007" s="8"/>
      <c r="BQ1007" s="8"/>
      <c r="BR1007" s="8"/>
      <c r="BS1007" s="8"/>
      <c r="BT1007" s="8"/>
      <c r="BU1007" s="8"/>
      <c r="BV1007" s="8"/>
      <c r="BW1007" s="8"/>
      <c r="BX1007" s="8"/>
    </row>
    <row r="1008" spans="1:76" x14ac:dyDescent="0.25">
      <c r="A1008" s="28"/>
      <c r="B1008" s="29"/>
      <c r="C1008" s="30"/>
      <c r="D1008" s="30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  <c r="AV1008" s="8"/>
      <c r="AW1008" s="8"/>
      <c r="AX1008" s="8"/>
      <c r="AY1008" s="8"/>
      <c r="AZ1008" s="8"/>
      <c r="BA1008" s="8"/>
      <c r="BB1008" s="8"/>
      <c r="BC1008" s="8"/>
      <c r="BD1008" s="8"/>
      <c r="BE1008" s="8"/>
      <c r="BF1008" s="8"/>
      <c r="BG1008" s="8"/>
      <c r="BH1008" s="8"/>
      <c r="BI1008" s="8"/>
      <c r="BJ1008" s="8"/>
      <c r="BK1008" s="8"/>
      <c r="BL1008" s="8"/>
      <c r="BM1008" s="8"/>
      <c r="BN1008" s="8"/>
      <c r="BO1008" s="8"/>
      <c r="BP1008" s="8"/>
      <c r="BQ1008" s="8"/>
      <c r="BR1008" s="8"/>
      <c r="BS1008" s="8"/>
      <c r="BT1008" s="8"/>
      <c r="BU1008" s="8"/>
      <c r="BV1008" s="8"/>
      <c r="BW1008" s="8"/>
      <c r="BX1008" s="8"/>
    </row>
    <row r="1009" spans="1:76" x14ac:dyDescent="0.25">
      <c r="A1009" s="28"/>
      <c r="B1009" s="31"/>
      <c r="C1009" s="30"/>
      <c r="D1009" s="30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  <c r="AV1009" s="8"/>
      <c r="AW1009" s="8"/>
      <c r="AX1009" s="8"/>
      <c r="AY1009" s="8"/>
      <c r="AZ1009" s="8"/>
      <c r="BA1009" s="8"/>
      <c r="BB1009" s="8"/>
      <c r="BC1009" s="8"/>
      <c r="BD1009" s="8"/>
      <c r="BE1009" s="8"/>
      <c r="BF1009" s="8"/>
      <c r="BG1009" s="8"/>
      <c r="BH1009" s="8"/>
      <c r="BI1009" s="8"/>
      <c r="BJ1009" s="8"/>
      <c r="BK1009" s="8"/>
      <c r="BL1009" s="8"/>
      <c r="BM1009" s="8"/>
      <c r="BN1009" s="8"/>
      <c r="BO1009" s="8"/>
      <c r="BP1009" s="8"/>
      <c r="BQ1009" s="8"/>
      <c r="BR1009" s="8"/>
      <c r="BS1009" s="8"/>
      <c r="BT1009" s="8"/>
      <c r="BU1009" s="8"/>
      <c r="BV1009" s="8"/>
      <c r="BW1009" s="8"/>
      <c r="BX1009" s="8"/>
    </row>
    <row r="1010" spans="1:76" x14ac:dyDescent="0.25">
      <c r="A1010" s="28"/>
      <c r="B1010" s="29"/>
      <c r="C1010" s="30"/>
      <c r="D1010" s="30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  <c r="AV1010" s="8"/>
      <c r="AW1010" s="8"/>
      <c r="AX1010" s="8"/>
      <c r="AY1010" s="8"/>
      <c r="AZ1010" s="8"/>
      <c r="BA1010" s="8"/>
      <c r="BB1010" s="8"/>
      <c r="BC1010" s="8"/>
      <c r="BD1010" s="8"/>
      <c r="BE1010" s="8"/>
      <c r="BF1010" s="8"/>
      <c r="BG1010" s="8"/>
      <c r="BH1010" s="8"/>
      <c r="BI1010" s="8"/>
      <c r="BJ1010" s="8"/>
      <c r="BK1010" s="8"/>
      <c r="BL1010" s="8"/>
      <c r="BM1010" s="8"/>
      <c r="BN1010" s="8"/>
      <c r="BO1010" s="8"/>
      <c r="BP1010" s="8"/>
      <c r="BQ1010" s="8"/>
      <c r="BR1010" s="8"/>
      <c r="BS1010" s="8"/>
      <c r="BT1010" s="8"/>
      <c r="BU1010" s="8"/>
      <c r="BV1010" s="8"/>
      <c r="BW1010" s="8"/>
      <c r="BX1010" s="8"/>
    </row>
    <row r="1011" spans="1:76" x14ac:dyDescent="0.25">
      <c r="A1011" s="28"/>
      <c r="B1011" s="29"/>
      <c r="C1011" s="30"/>
      <c r="D1011" s="30"/>
      <c r="E1011" s="8"/>
      <c r="F1011" s="8"/>
      <c r="G1011" s="8"/>
      <c r="H1011" s="8"/>
      <c r="I1011" s="33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  <c r="AV1011" s="8"/>
      <c r="AW1011" s="8"/>
      <c r="AX1011" s="8"/>
      <c r="AY1011" s="8"/>
      <c r="AZ1011" s="8"/>
      <c r="BA1011" s="8"/>
      <c r="BB1011" s="8"/>
      <c r="BC1011" s="8"/>
      <c r="BD1011" s="8"/>
      <c r="BE1011" s="8"/>
      <c r="BF1011" s="8"/>
      <c r="BG1011" s="8"/>
      <c r="BH1011" s="8"/>
      <c r="BI1011" s="8"/>
      <c r="BJ1011" s="8"/>
      <c r="BK1011" s="8"/>
      <c r="BL1011" s="8"/>
      <c r="BM1011" s="8"/>
      <c r="BN1011" s="8"/>
      <c r="BO1011" s="8"/>
      <c r="BP1011" s="8"/>
      <c r="BQ1011" s="8"/>
      <c r="BR1011" s="8"/>
      <c r="BS1011" s="8"/>
      <c r="BT1011" s="8"/>
      <c r="BU1011" s="8"/>
      <c r="BV1011" s="8"/>
      <c r="BW1011" s="8"/>
      <c r="BX1011" s="8"/>
    </row>
    <row r="1012" spans="1:76" x14ac:dyDescent="0.25">
      <c r="A1012" s="28"/>
      <c r="B1012" s="29"/>
      <c r="C1012" s="30"/>
      <c r="D1012" s="30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  <c r="AV1012" s="8"/>
      <c r="AW1012" s="8"/>
      <c r="AX1012" s="8"/>
      <c r="AY1012" s="8"/>
      <c r="AZ1012" s="8"/>
      <c r="BA1012" s="8"/>
      <c r="BB1012" s="8"/>
      <c r="BC1012" s="8"/>
      <c r="BD1012" s="8"/>
      <c r="BE1012" s="8"/>
      <c r="BF1012" s="8"/>
      <c r="BG1012" s="8"/>
      <c r="BH1012" s="8"/>
      <c r="BI1012" s="8"/>
      <c r="BJ1012" s="8"/>
      <c r="BK1012" s="8"/>
      <c r="BL1012" s="8"/>
      <c r="BM1012" s="8"/>
      <c r="BN1012" s="8"/>
      <c r="BO1012" s="8"/>
      <c r="BP1012" s="8"/>
      <c r="BQ1012" s="8"/>
      <c r="BR1012" s="8"/>
      <c r="BS1012" s="8"/>
      <c r="BT1012" s="8"/>
      <c r="BU1012" s="8"/>
      <c r="BV1012" s="8"/>
      <c r="BW1012" s="8"/>
      <c r="BX1012" s="8"/>
    </row>
    <row r="1013" spans="1:76" x14ac:dyDescent="0.25">
      <c r="A1013" s="28"/>
      <c r="B1013" s="29"/>
      <c r="C1013" s="30"/>
      <c r="D1013" s="30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  <c r="AV1013" s="8"/>
      <c r="AW1013" s="8"/>
      <c r="AX1013" s="8"/>
      <c r="AY1013" s="8"/>
      <c r="AZ1013" s="8"/>
      <c r="BA1013" s="8"/>
      <c r="BB1013" s="8"/>
      <c r="BC1013" s="8"/>
      <c r="BD1013" s="8"/>
      <c r="BE1013" s="8"/>
      <c r="BF1013" s="8"/>
      <c r="BG1013" s="8"/>
      <c r="BH1013" s="8"/>
      <c r="BI1013" s="8"/>
      <c r="BJ1013" s="8"/>
      <c r="BK1013" s="8"/>
      <c r="BL1013" s="8"/>
      <c r="BM1013" s="8"/>
      <c r="BN1013" s="8"/>
      <c r="BO1013" s="8"/>
      <c r="BP1013" s="8"/>
      <c r="BQ1013" s="8"/>
      <c r="BR1013" s="8"/>
      <c r="BS1013" s="8"/>
      <c r="BT1013" s="8"/>
      <c r="BU1013" s="8"/>
      <c r="BV1013" s="8"/>
      <c r="BW1013" s="8"/>
      <c r="BX1013" s="8"/>
    </row>
    <row r="1014" spans="1:76" x14ac:dyDescent="0.25">
      <c r="A1014" s="28"/>
      <c r="B1014" s="31"/>
      <c r="C1014" s="30"/>
      <c r="D1014" s="30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  <c r="AV1014" s="8"/>
      <c r="AW1014" s="8"/>
      <c r="AX1014" s="8"/>
      <c r="AY1014" s="8"/>
      <c r="AZ1014" s="8"/>
      <c r="BA1014" s="8"/>
      <c r="BB1014" s="8"/>
      <c r="BC1014" s="8"/>
      <c r="BD1014" s="8"/>
      <c r="BE1014" s="8"/>
      <c r="BF1014" s="8"/>
      <c r="BG1014" s="8"/>
      <c r="BH1014" s="8"/>
      <c r="BI1014" s="8"/>
      <c r="BJ1014" s="8"/>
      <c r="BK1014" s="8"/>
      <c r="BL1014" s="8"/>
      <c r="BM1014" s="8"/>
      <c r="BN1014" s="8"/>
      <c r="BO1014" s="8"/>
      <c r="BP1014" s="8"/>
      <c r="BQ1014" s="8"/>
      <c r="BR1014" s="8"/>
      <c r="BS1014" s="8"/>
      <c r="BT1014" s="8"/>
      <c r="BU1014" s="8"/>
      <c r="BV1014" s="8"/>
      <c r="BW1014" s="8"/>
      <c r="BX1014" s="8"/>
    </row>
    <row r="1015" spans="1:76" x14ac:dyDescent="0.25">
      <c r="A1015" s="28"/>
      <c r="B1015" s="29"/>
      <c r="C1015" s="30"/>
      <c r="D1015" s="30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  <c r="AV1015" s="8"/>
      <c r="AW1015" s="8"/>
      <c r="AX1015" s="8"/>
      <c r="AY1015" s="8"/>
      <c r="AZ1015" s="8"/>
      <c r="BA1015" s="8"/>
      <c r="BB1015" s="8"/>
      <c r="BC1015" s="8"/>
      <c r="BD1015" s="8"/>
      <c r="BE1015" s="8"/>
      <c r="BF1015" s="8"/>
      <c r="BG1015" s="8"/>
      <c r="BH1015" s="8"/>
      <c r="BI1015" s="8"/>
      <c r="BJ1015" s="8"/>
      <c r="BK1015" s="8"/>
      <c r="BL1015" s="8"/>
      <c r="BM1015" s="8"/>
      <c r="BN1015" s="8"/>
      <c r="BO1015" s="8"/>
      <c r="BP1015" s="8"/>
      <c r="BQ1015" s="8"/>
      <c r="BR1015" s="8"/>
      <c r="BS1015" s="8"/>
      <c r="BT1015" s="8"/>
      <c r="BU1015" s="8"/>
      <c r="BV1015" s="8"/>
      <c r="BW1015" s="8"/>
      <c r="BX1015" s="8"/>
    </row>
    <row r="1016" spans="1:76" x14ac:dyDescent="0.25">
      <c r="A1016" s="28"/>
      <c r="B1016" s="29"/>
      <c r="C1016" s="30"/>
      <c r="D1016" s="30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  <c r="AV1016" s="8"/>
      <c r="AW1016" s="8"/>
      <c r="AX1016" s="8"/>
      <c r="AY1016" s="8"/>
      <c r="AZ1016" s="8"/>
      <c r="BA1016" s="8"/>
      <c r="BB1016" s="8"/>
      <c r="BC1016" s="8"/>
      <c r="BD1016" s="8"/>
      <c r="BE1016" s="8"/>
      <c r="BF1016" s="8"/>
      <c r="BG1016" s="8"/>
      <c r="BH1016" s="8"/>
      <c r="BI1016" s="8"/>
      <c r="BJ1016" s="8"/>
      <c r="BK1016" s="8"/>
      <c r="BL1016" s="8"/>
      <c r="BM1016" s="8"/>
      <c r="BN1016" s="8"/>
      <c r="BO1016" s="8"/>
      <c r="BP1016" s="8"/>
      <c r="BQ1016" s="8"/>
      <c r="BR1016" s="8"/>
      <c r="BS1016" s="8"/>
      <c r="BT1016" s="8"/>
      <c r="BU1016" s="8"/>
      <c r="BV1016" s="8"/>
      <c r="BW1016" s="8"/>
      <c r="BX1016" s="8"/>
    </row>
    <row r="1017" spans="1:76" x14ac:dyDescent="0.25">
      <c r="A1017" s="28"/>
      <c r="B1017" s="29"/>
      <c r="C1017" s="30"/>
      <c r="D1017" s="30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  <c r="AV1017" s="8"/>
      <c r="AW1017" s="8"/>
      <c r="AX1017" s="8"/>
      <c r="AY1017" s="8"/>
      <c r="AZ1017" s="8"/>
      <c r="BA1017" s="8"/>
      <c r="BB1017" s="8"/>
      <c r="BC1017" s="8"/>
      <c r="BD1017" s="8"/>
      <c r="BE1017" s="8"/>
      <c r="BF1017" s="8"/>
      <c r="BG1017" s="8"/>
      <c r="BH1017" s="8"/>
      <c r="BI1017" s="8"/>
      <c r="BJ1017" s="8"/>
      <c r="BK1017" s="8"/>
      <c r="BL1017" s="8"/>
      <c r="BM1017" s="8"/>
      <c r="BN1017" s="8"/>
      <c r="BO1017" s="8"/>
      <c r="BP1017" s="8"/>
      <c r="BQ1017" s="8"/>
      <c r="BR1017" s="8"/>
      <c r="BS1017" s="8"/>
      <c r="BT1017" s="8"/>
      <c r="BU1017" s="8"/>
      <c r="BV1017" s="8"/>
      <c r="BW1017" s="8"/>
      <c r="BX1017" s="8"/>
    </row>
    <row r="1018" spans="1:76" x14ac:dyDescent="0.25">
      <c r="A1018" s="28"/>
      <c r="B1018" s="29"/>
      <c r="C1018" s="30"/>
      <c r="D1018" s="30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  <c r="AV1018" s="8"/>
      <c r="AW1018" s="8"/>
      <c r="AX1018" s="8"/>
      <c r="AY1018" s="8"/>
      <c r="AZ1018" s="8"/>
      <c r="BA1018" s="8"/>
      <c r="BB1018" s="8"/>
      <c r="BC1018" s="8"/>
      <c r="BD1018" s="8"/>
      <c r="BE1018" s="8"/>
      <c r="BF1018" s="8"/>
      <c r="BG1018" s="8"/>
      <c r="BH1018" s="8"/>
      <c r="BI1018" s="8"/>
      <c r="BJ1018" s="8"/>
      <c r="BK1018" s="8"/>
      <c r="BL1018" s="8"/>
      <c r="BM1018" s="8"/>
      <c r="BN1018" s="8"/>
      <c r="BO1018" s="8"/>
      <c r="BP1018" s="8"/>
      <c r="BQ1018" s="8"/>
      <c r="BR1018" s="8"/>
      <c r="BS1018" s="8"/>
      <c r="BT1018" s="8"/>
      <c r="BU1018" s="8"/>
      <c r="BV1018" s="8"/>
      <c r="BW1018" s="8"/>
      <c r="BX1018" s="8"/>
    </row>
    <row r="1019" spans="1:76" x14ac:dyDescent="0.25">
      <c r="C1019" s="30"/>
      <c r="D1019" s="30"/>
    </row>
    <row r="1020" spans="1:76" x14ac:dyDescent="0.25">
      <c r="C1020" s="30"/>
      <c r="D1020" s="30"/>
    </row>
    <row r="1021" spans="1:76" x14ac:dyDescent="0.25">
      <c r="A1021" s="28"/>
      <c r="B1021" s="31"/>
      <c r="C1021" s="30"/>
      <c r="D1021" s="30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8"/>
      <c r="AO1021" s="8"/>
      <c r="AP1021" s="8"/>
      <c r="AQ1021" s="8"/>
      <c r="AR1021" s="8"/>
      <c r="AS1021" s="8"/>
      <c r="AT1021" s="8"/>
      <c r="AU1021" s="8"/>
      <c r="AV1021" s="8"/>
      <c r="AW1021" s="8"/>
      <c r="AX1021" s="8"/>
      <c r="AY1021" s="8"/>
      <c r="AZ1021" s="8"/>
      <c r="BA1021" s="8"/>
      <c r="BB1021" s="8"/>
      <c r="BC1021" s="8"/>
      <c r="BD1021" s="8"/>
      <c r="BE1021" s="8"/>
      <c r="BF1021" s="8"/>
      <c r="BG1021" s="8"/>
      <c r="BH1021" s="8"/>
      <c r="BI1021" s="8"/>
      <c r="BJ1021" s="8"/>
      <c r="BK1021" s="8"/>
      <c r="BL1021" s="8"/>
      <c r="BM1021" s="8"/>
      <c r="BN1021" s="8"/>
      <c r="BO1021" s="8"/>
      <c r="BP1021" s="8"/>
      <c r="BQ1021" s="8"/>
      <c r="BR1021" s="8"/>
      <c r="BS1021" s="8"/>
      <c r="BT1021" s="8"/>
      <c r="BU1021" s="8"/>
      <c r="BV1021" s="8"/>
      <c r="BW1021" s="8"/>
      <c r="BX1021" s="8"/>
    </row>
    <row r="1022" spans="1:76" x14ac:dyDescent="0.25">
      <c r="A1022" s="28"/>
      <c r="B1022" s="29"/>
      <c r="C1022" s="30"/>
      <c r="D1022" s="30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  <c r="AV1022" s="8"/>
      <c r="AW1022" s="8"/>
      <c r="AX1022" s="8"/>
      <c r="AY1022" s="8"/>
      <c r="AZ1022" s="8"/>
      <c r="BA1022" s="8"/>
      <c r="BB1022" s="8"/>
      <c r="BC1022" s="8"/>
      <c r="BD1022" s="8"/>
      <c r="BE1022" s="8"/>
      <c r="BF1022" s="8"/>
      <c r="BG1022" s="8"/>
      <c r="BH1022" s="8"/>
      <c r="BI1022" s="8"/>
      <c r="BJ1022" s="8"/>
      <c r="BK1022" s="8"/>
      <c r="BL1022" s="8"/>
      <c r="BM1022" s="8"/>
      <c r="BN1022" s="8"/>
      <c r="BO1022" s="8"/>
      <c r="BP1022" s="8"/>
      <c r="BQ1022" s="8"/>
      <c r="BR1022" s="8"/>
      <c r="BS1022" s="8"/>
      <c r="BT1022" s="8"/>
      <c r="BU1022" s="8"/>
      <c r="BV1022" s="8"/>
      <c r="BW1022" s="8"/>
      <c r="BX1022" s="8"/>
    </row>
    <row r="1023" spans="1:76" x14ac:dyDescent="0.25">
      <c r="A1023" s="28"/>
      <c r="B1023" s="29"/>
      <c r="C1023" s="30"/>
      <c r="D1023" s="30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  <c r="AV1023" s="8"/>
      <c r="AW1023" s="8"/>
      <c r="AX1023" s="8"/>
      <c r="AY1023" s="8"/>
      <c r="AZ1023" s="8"/>
      <c r="BA1023" s="8"/>
      <c r="BB1023" s="8"/>
      <c r="BC1023" s="8"/>
      <c r="BD1023" s="8"/>
      <c r="BE1023" s="8"/>
      <c r="BF1023" s="8"/>
      <c r="BG1023" s="8"/>
      <c r="BH1023" s="8"/>
      <c r="BI1023" s="8"/>
      <c r="BJ1023" s="8"/>
      <c r="BK1023" s="8"/>
      <c r="BL1023" s="8"/>
      <c r="BM1023" s="8"/>
      <c r="BN1023" s="8"/>
      <c r="BO1023" s="8"/>
      <c r="BP1023" s="8"/>
      <c r="BQ1023" s="8"/>
      <c r="BR1023" s="8"/>
      <c r="BS1023" s="8"/>
      <c r="BT1023" s="8"/>
      <c r="BU1023" s="8"/>
      <c r="BV1023" s="8"/>
      <c r="BW1023" s="8"/>
      <c r="BX1023" s="8"/>
    </row>
    <row r="1024" spans="1:76" x14ac:dyDescent="0.25">
      <c r="A1024" s="28"/>
      <c r="B1024" s="29"/>
      <c r="C1024" s="30"/>
      <c r="D1024" s="30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  <c r="AV1024" s="8"/>
      <c r="AW1024" s="8"/>
      <c r="AX1024" s="8"/>
      <c r="AY1024" s="8"/>
      <c r="AZ1024" s="8"/>
      <c r="BA1024" s="8"/>
      <c r="BB1024" s="8"/>
      <c r="BC1024" s="8"/>
      <c r="BD1024" s="8"/>
      <c r="BE1024" s="8"/>
      <c r="BF1024" s="8"/>
      <c r="BG1024" s="8"/>
      <c r="BH1024" s="8"/>
      <c r="BI1024" s="8"/>
      <c r="BJ1024" s="8"/>
      <c r="BK1024" s="8"/>
      <c r="BL1024" s="8"/>
      <c r="BM1024" s="8"/>
      <c r="BN1024" s="8"/>
      <c r="BO1024" s="8"/>
      <c r="BP1024" s="8"/>
      <c r="BQ1024" s="8"/>
      <c r="BR1024" s="8"/>
      <c r="BS1024" s="8"/>
      <c r="BT1024" s="8"/>
      <c r="BU1024" s="8"/>
      <c r="BV1024" s="8"/>
      <c r="BW1024" s="8"/>
      <c r="BX1024" s="8"/>
    </row>
    <row r="1025" spans="1:76" x14ac:dyDescent="0.25">
      <c r="A1025" s="28"/>
      <c r="B1025" s="29"/>
      <c r="C1025" s="30"/>
      <c r="D1025" s="30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  <c r="AV1025" s="8"/>
      <c r="AW1025" s="8"/>
      <c r="AX1025" s="8"/>
      <c r="AY1025" s="8"/>
      <c r="AZ1025" s="8"/>
      <c r="BA1025" s="8"/>
      <c r="BB1025" s="8"/>
      <c r="BC1025" s="8"/>
      <c r="BD1025" s="8"/>
      <c r="BE1025" s="8"/>
      <c r="BF1025" s="8"/>
      <c r="BG1025" s="8"/>
      <c r="BH1025" s="8"/>
      <c r="BI1025" s="8"/>
      <c r="BJ1025" s="8"/>
      <c r="BK1025" s="8"/>
      <c r="BL1025" s="8"/>
      <c r="BM1025" s="8"/>
      <c r="BN1025" s="8"/>
      <c r="BO1025" s="8"/>
      <c r="BP1025" s="8"/>
      <c r="BQ1025" s="8"/>
      <c r="BR1025" s="8"/>
      <c r="BS1025" s="8"/>
      <c r="BT1025" s="8"/>
      <c r="BU1025" s="8"/>
      <c r="BV1025" s="8"/>
      <c r="BW1025" s="8"/>
      <c r="BX1025" s="8"/>
    </row>
    <row r="1026" spans="1:76" x14ac:dyDescent="0.25">
      <c r="A1026" s="28"/>
      <c r="B1026" s="31"/>
      <c r="C1026" s="30"/>
      <c r="D1026" s="30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  <c r="AV1026" s="8"/>
      <c r="AW1026" s="8"/>
      <c r="AX1026" s="8"/>
      <c r="AY1026" s="8"/>
      <c r="AZ1026" s="8"/>
      <c r="BA1026" s="8"/>
      <c r="BB1026" s="8"/>
      <c r="BC1026" s="8"/>
      <c r="BD1026" s="8"/>
      <c r="BE1026" s="8"/>
      <c r="BF1026" s="8"/>
      <c r="BG1026" s="8"/>
      <c r="BH1026" s="8"/>
      <c r="BI1026" s="8"/>
      <c r="BJ1026" s="8"/>
      <c r="BK1026" s="8"/>
      <c r="BL1026" s="8"/>
      <c r="BM1026" s="8"/>
      <c r="BN1026" s="8"/>
      <c r="BO1026" s="8"/>
      <c r="BP1026" s="8"/>
      <c r="BQ1026" s="8"/>
      <c r="BR1026" s="8"/>
      <c r="BS1026" s="8"/>
      <c r="BT1026" s="8"/>
      <c r="BU1026" s="8"/>
      <c r="BV1026" s="8"/>
      <c r="BW1026" s="8"/>
      <c r="BX1026" s="8"/>
    </row>
    <row r="1027" spans="1:76" x14ac:dyDescent="0.25">
      <c r="A1027" s="28"/>
      <c r="B1027" s="29"/>
      <c r="C1027" s="30"/>
      <c r="D1027" s="30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8"/>
      <c r="AO1027" s="8"/>
      <c r="AP1027" s="8"/>
      <c r="AQ1027" s="8"/>
      <c r="AR1027" s="8"/>
      <c r="AS1027" s="8"/>
      <c r="AT1027" s="8"/>
      <c r="AU1027" s="8"/>
      <c r="AV1027" s="8"/>
      <c r="AW1027" s="8"/>
      <c r="AX1027" s="8"/>
      <c r="AY1027" s="8"/>
      <c r="AZ1027" s="8"/>
      <c r="BA1027" s="8"/>
      <c r="BB1027" s="8"/>
      <c r="BC1027" s="8"/>
      <c r="BD1027" s="8"/>
      <c r="BE1027" s="8"/>
      <c r="BF1027" s="8"/>
      <c r="BG1027" s="8"/>
      <c r="BH1027" s="8"/>
      <c r="BI1027" s="8"/>
      <c r="BJ1027" s="8"/>
      <c r="BK1027" s="8"/>
      <c r="BL1027" s="8"/>
      <c r="BM1027" s="8"/>
      <c r="BN1027" s="8"/>
      <c r="BO1027" s="8"/>
      <c r="BP1027" s="8"/>
      <c r="BQ1027" s="8"/>
      <c r="BR1027" s="8"/>
      <c r="BS1027" s="8"/>
      <c r="BT1027" s="8"/>
      <c r="BU1027" s="8"/>
      <c r="BV1027" s="8"/>
      <c r="BW1027" s="8"/>
      <c r="BX1027" s="8"/>
    </row>
    <row r="1028" spans="1:76" x14ac:dyDescent="0.25">
      <c r="A1028" s="28"/>
      <c r="B1028" s="29"/>
      <c r="C1028" s="30"/>
      <c r="D1028" s="30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  <c r="AV1028" s="8"/>
      <c r="AW1028" s="8"/>
      <c r="AX1028" s="8"/>
      <c r="AY1028" s="8"/>
      <c r="AZ1028" s="8"/>
      <c r="BA1028" s="8"/>
      <c r="BB1028" s="8"/>
      <c r="BC1028" s="8"/>
      <c r="BD1028" s="8"/>
      <c r="BE1028" s="8"/>
      <c r="BF1028" s="8"/>
      <c r="BG1028" s="8"/>
      <c r="BH1028" s="8"/>
      <c r="BI1028" s="8"/>
      <c r="BJ1028" s="8"/>
      <c r="BK1028" s="8"/>
      <c r="BL1028" s="8"/>
      <c r="BM1028" s="8"/>
      <c r="BN1028" s="8"/>
      <c r="BO1028" s="8"/>
      <c r="BP1028" s="8"/>
      <c r="BQ1028" s="8"/>
      <c r="BR1028" s="8"/>
      <c r="BS1028" s="8"/>
      <c r="BT1028" s="8"/>
      <c r="BU1028" s="8"/>
      <c r="BV1028" s="8"/>
      <c r="BW1028" s="8"/>
      <c r="BX1028" s="8"/>
    </row>
    <row r="1029" spans="1:76" x14ac:dyDescent="0.25">
      <c r="A1029" s="28"/>
      <c r="B1029" s="29"/>
      <c r="C1029" s="30"/>
      <c r="D1029" s="30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  <c r="AV1029" s="8"/>
      <c r="AW1029" s="8"/>
      <c r="AX1029" s="8"/>
      <c r="AY1029" s="8"/>
      <c r="AZ1029" s="8"/>
      <c r="BA1029" s="8"/>
      <c r="BB1029" s="8"/>
      <c r="BC1029" s="8"/>
      <c r="BD1029" s="8"/>
      <c r="BE1029" s="8"/>
      <c r="BF1029" s="8"/>
      <c r="BG1029" s="8"/>
      <c r="BH1029" s="8"/>
      <c r="BI1029" s="8"/>
      <c r="BJ1029" s="8"/>
      <c r="BK1029" s="8"/>
      <c r="BL1029" s="8"/>
      <c r="BM1029" s="8"/>
      <c r="BN1029" s="8"/>
      <c r="BO1029" s="8"/>
      <c r="BP1029" s="8"/>
      <c r="BQ1029" s="8"/>
      <c r="BR1029" s="8"/>
      <c r="BS1029" s="8"/>
      <c r="BT1029" s="8"/>
      <c r="BU1029" s="8"/>
      <c r="BV1029" s="8"/>
      <c r="BW1029" s="8"/>
      <c r="BX1029" s="8"/>
    </row>
    <row r="1030" spans="1:76" x14ac:dyDescent="0.25">
      <c r="A1030" s="28"/>
      <c r="B1030" s="29"/>
      <c r="C1030" s="30"/>
      <c r="D1030" s="30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  <c r="AV1030" s="8"/>
      <c r="AW1030" s="8"/>
      <c r="AX1030" s="8"/>
      <c r="AY1030" s="8"/>
      <c r="AZ1030" s="8"/>
      <c r="BA1030" s="8"/>
      <c r="BB1030" s="8"/>
      <c r="BC1030" s="8"/>
      <c r="BD1030" s="8"/>
      <c r="BE1030" s="8"/>
      <c r="BF1030" s="8"/>
      <c r="BG1030" s="8"/>
      <c r="BH1030" s="8"/>
      <c r="BI1030" s="8"/>
      <c r="BJ1030" s="8"/>
      <c r="BK1030" s="8"/>
      <c r="BL1030" s="8"/>
      <c r="BM1030" s="8"/>
      <c r="BN1030" s="8"/>
      <c r="BO1030" s="8"/>
      <c r="BP1030" s="8"/>
      <c r="BQ1030" s="8"/>
      <c r="BR1030" s="8"/>
      <c r="BS1030" s="8"/>
      <c r="BT1030" s="8"/>
      <c r="BU1030" s="8"/>
      <c r="BV1030" s="8"/>
      <c r="BW1030" s="8"/>
      <c r="BX1030" s="8"/>
    </row>
    <row r="1031" spans="1:76" x14ac:dyDescent="0.25">
      <c r="A1031" s="28"/>
      <c r="B1031" s="31"/>
      <c r="C1031" s="30"/>
      <c r="D1031" s="30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8"/>
      <c r="AQ1031" s="8"/>
      <c r="AR1031" s="8"/>
      <c r="AS1031" s="8"/>
      <c r="AT1031" s="8"/>
      <c r="AU1031" s="8"/>
      <c r="AV1031" s="8"/>
      <c r="AW1031" s="8"/>
      <c r="AX1031" s="8"/>
      <c r="AY1031" s="8"/>
      <c r="AZ1031" s="8"/>
      <c r="BA1031" s="8"/>
      <c r="BB1031" s="8"/>
      <c r="BC1031" s="8"/>
      <c r="BD1031" s="8"/>
      <c r="BE1031" s="8"/>
      <c r="BF1031" s="8"/>
      <c r="BG1031" s="8"/>
      <c r="BH1031" s="8"/>
      <c r="BI1031" s="8"/>
      <c r="BJ1031" s="8"/>
      <c r="BK1031" s="8"/>
      <c r="BL1031" s="8"/>
      <c r="BM1031" s="8"/>
      <c r="BN1031" s="8"/>
      <c r="BO1031" s="8"/>
      <c r="BP1031" s="8"/>
      <c r="BQ1031" s="8"/>
      <c r="BR1031" s="8"/>
      <c r="BS1031" s="8"/>
      <c r="BT1031" s="8"/>
      <c r="BU1031" s="8"/>
      <c r="BV1031" s="8"/>
      <c r="BW1031" s="8"/>
      <c r="BX1031" s="8"/>
    </row>
    <row r="1032" spans="1:76" x14ac:dyDescent="0.25">
      <c r="A1032" s="28"/>
      <c r="B1032" s="29"/>
      <c r="C1032" s="30"/>
      <c r="D1032" s="30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  <c r="AV1032" s="8"/>
      <c r="AW1032" s="8"/>
      <c r="AX1032" s="8"/>
      <c r="AY1032" s="8"/>
      <c r="AZ1032" s="8"/>
      <c r="BA1032" s="8"/>
      <c r="BB1032" s="8"/>
      <c r="BC1032" s="8"/>
      <c r="BD1032" s="8"/>
      <c r="BE1032" s="8"/>
      <c r="BF1032" s="8"/>
      <c r="BG1032" s="8"/>
      <c r="BH1032" s="8"/>
      <c r="BI1032" s="8"/>
      <c r="BJ1032" s="8"/>
      <c r="BK1032" s="8"/>
      <c r="BL1032" s="8"/>
      <c r="BM1032" s="8"/>
      <c r="BN1032" s="8"/>
      <c r="BO1032" s="8"/>
      <c r="BP1032" s="8"/>
      <c r="BQ1032" s="8"/>
      <c r="BR1032" s="8"/>
      <c r="BS1032" s="8"/>
      <c r="BT1032" s="8"/>
      <c r="BU1032" s="8"/>
      <c r="BV1032" s="8"/>
      <c r="BW1032" s="8"/>
      <c r="BX1032" s="8"/>
    </row>
    <row r="1033" spans="1:76" x14ac:dyDescent="0.25">
      <c r="A1033" s="28"/>
      <c r="B1033" s="29"/>
      <c r="C1033" s="30"/>
      <c r="D1033" s="30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8"/>
      <c r="AV1033" s="8"/>
      <c r="AW1033" s="8"/>
      <c r="AX1033" s="8"/>
      <c r="AY1033" s="8"/>
      <c r="AZ1033" s="8"/>
      <c r="BA1033" s="8"/>
      <c r="BB1033" s="8"/>
      <c r="BC1033" s="8"/>
      <c r="BD1033" s="8"/>
      <c r="BE1033" s="8"/>
      <c r="BF1033" s="8"/>
      <c r="BG1033" s="8"/>
      <c r="BH1033" s="8"/>
      <c r="BI1033" s="8"/>
      <c r="BJ1033" s="8"/>
      <c r="BK1033" s="8"/>
      <c r="BL1033" s="8"/>
      <c r="BM1033" s="8"/>
      <c r="BN1033" s="8"/>
      <c r="BO1033" s="8"/>
      <c r="BP1033" s="8"/>
      <c r="BQ1033" s="8"/>
      <c r="BR1033" s="8"/>
      <c r="BS1033" s="8"/>
      <c r="BT1033" s="8"/>
      <c r="BU1033" s="8"/>
      <c r="BV1033" s="8"/>
      <c r="BW1033" s="8"/>
      <c r="BX1033" s="8"/>
    </row>
    <row r="1034" spans="1:76" x14ac:dyDescent="0.25">
      <c r="A1034" s="28"/>
      <c r="B1034" s="29"/>
      <c r="C1034" s="30"/>
      <c r="D1034" s="30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  <c r="AV1034" s="8"/>
      <c r="AW1034" s="8"/>
      <c r="AX1034" s="8"/>
      <c r="AY1034" s="8"/>
      <c r="AZ1034" s="8"/>
      <c r="BA1034" s="8"/>
      <c r="BB1034" s="8"/>
      <c r="BC1034" s="8"/>
      <c r="BD1034" s="8"/>
      <c r="BE1034" s="8"/>
      <c r="BF1034" s="8"/>
      <c r="BG1034" s="8"/>
      <c r="BH1034" s="8"/>
      <c r="BI1034" s="8"/>
      <c r="BJ1034" s="8"/>
      <c r="BK1034" s="8"/>
      <c r="BL1034" s="8"/>
      <c r="BM1034" s="8"/>
      <c r="BN1034" s="8"/>
      <c r="BO1034" s="8"/>
      <c r="BP1034" s="8"/>
      <c r="BQ1034" s="8"/>
      <c r="BR1034" s="8"/>
      <c r="BS1034" s="8"/>
      <c r="BT1034" s="8"/>
      <c r="BU1034" s="8"/>
      <c r="BV1034" s="8"/>
      <c r="BW1034" s="8"/>
      <c r="BX1034" s="8"/>
    </row>
    <row r="1035" spans="1:76" x14ac:dyDescent="0.25">
      <c r="A1035" s="28"/>
      <c r="B1035" s="29"/>
      <c r="C1035" s="30"/>
      <c r="D1035" s="30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8"/>
      <c r="AQ1035" s="8"/>
      <c r="AR1035" s="8"/>
      <c r="AS1035" s="8"/>
      <c r="AT1035" s="8"/>
      <c r="AU1035" s="8"/>
      <c r="AV1035" s="8"/>
      <c r="AW1035" s="8"/>
      <c r="AX1035" s="8"/>
      <c r="AY1035" s="8"/>
      <c r="AZ1035" s="8"/>
      <c r="BA1035" s="8"/>
      <c r="BB1035" s="8"/>
      <c r="BC1035" s="8"/>
      <c r="BD1035" s="8"/>
      <c r="BE1035" s="8"/>
      <c r="BF1035" s="8"/>
      <c r="BG1035" s="8"/>
      <c r="BH1035" s="8"/>
      <c r="BI1035" s="8"/>
      <c r="BJ1035" s="8"/>
      <c r="BK1035" s="8"/>
      <c r="BL1035" s="8"/>
      <c r="BM1035" s="8"/>
      <c r="BN1035" s="8"/>
      <c r="BO1035" s="8"/>
      <c r="BP1035" s="8"/>
      <c r="BQ1035" s="8"/>
      <c r="BR1035" s="8"/>
      <c r="BS1035" s="8"/>
      <c r="BT1035" s="8"/>
      <c r="BU1035" s="8"/>
      <c r="BV1035" s="8"/>
      <c r="BW1035" s="8"/>
      <c r="BX1035" s="8"/>
    </row>
    <row r="1036" spans="1:76" x14ac:dyDescent="0.25">
      <c r="A1036" s="28"/>
      <c r="B1036" s="31"/>
      <c r="C1036" s="30"/>
      <c r="D1036" s="30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  <c r="AV1036" s="8"/>
      <c r="AW1036" s="8"/>
      <c r="AX1036" s="8"/>
      <c r="AY1036" s="8"/>
      <c r="AZ1036" s="8"/>
      <c r="BA1036" s="8"/>
      <c r="BB1036" s="8"/>
      <c r="BC1036" s="8"/>
      <c r="BD1036" s="8"/>
      <c r="BE1036" s="8"/>
      <c r="BF1036" s="8"/>
      <c r="BG1036" s="8"/>
      <c r="BH1036" s="8"/>
      <c r="BI1036" s="8"/>
      <c r="BJ1036" s="8"/>
      <c r="BK1036" s="8"/>
      <c r="BL1036" s="8"/>
      <c r="BM1036" s="8"/>
      <c r="BN1036" s="8"/>
      <c r="BO1036" s="8"/>
      <c r="BP1036" s="8"/>
      <c r="BQ1036" s="8"/>
      <c r="BR1036" s="8"/>
      <c r="BS1036" s="8"/>
      <c r="BT1036" s="8"/>
      <c r="BU1036" s="8"/>
      <c r="BV1036" s="8"/>
      <c r="BW1036" s="8"/>
      <c r="BX1036" s="8"/>
    </row>
    <row r="1037" spans="1:76" x14ac:dyDescent="0.25">
      <c r="A1037" s="28"/>
      <c r="B1037" s="29"/>
      <c r="C1037" s="30"/>
      <c r="D1037" s="30"/>
      <c r="E1037" s="10"/>
      <c r="F1037" s="8"/>
      <c r="G1037" s="10"/>
      <c r="H1037" s="8"/>
      <c r="I1037" s="10"/>
      <c r="J1037" s="8"/>
      <c r="K1037" s="10"/>
      <c r="L1037" s="8"/>
      <c r="M1037" s="10"/>
      <c r="N1037" s="8"/>
      <c r="O1037" s="10"/>
      <c r="P1037" s="8"/>
      <c r="Q1037" s="10"/>
      <c r="R1037" s="8"/>
      <c r="S1037" s="10"/>
      <c r="T1037" s="8"/>
      <c r="U1037" s="10"/>
      <c r="V1037" s="8"/>
      <c r="W1037" s="10"/>
      <c r="X1037" s="8"/>
      <c r="Y1037" s="10"/>
      <c r="Z1037" s="8"/>
      <c r="AA1037" s="8"/>
      <c r="AB1037" s="10"/>
      <c r="AC1037" s="8"/>
      <c r="AD1037" s="10"/>
      <c r="AE1037" s="8"/>
      <c r="AF1037" s="10"/>
      <c r="AG1037" s="8"/>
      <c r="AH1037" s="10"/>
      <c r="AI1037" s="8"/>
      <c r="AJ1037" s="10"/>
      <c r="AK1037" s="8"/>
      <c r="AL1037" s="10"/>
      <c r="AM1037" s="8"/>
      <c r="AN1037" s="10"/>
      <c r="AO1037" s="8"/>
      <c r="AP1037" s="8"/>
      <c r="AQ1037" s="10"/>
      <c r="AR1037" s="8"/>
      <c r="AS1037" s="10"/>
      <c r="AT1037" s="8"/>
      <c r="AU1037" s="10"/>
      <c r="AV1037" s="8"/>
      <c r="AW1037" s="10"/>
      <c r="AX1037" s="8"/>
      <c r="AY1037" s="10"/>
      <c r="AZ1037" s="8"/>
      <c r="BA1037" s="10"/>
      <c r="BB1037" s="8"/>
      <c r="BC1037" s="10"/>
      <c r="BD1037" s="8"/>
      <c r="BE1037" s="10"/>
      <c r="BF1037" s="8"/>
      <c r="BG1037" s="10"/>
      <c r="BH1037" s="8"/>
      <c r="BI1037" s="10"/>
      <c r="BJ1037" s="8"/>
      <c r="BK1037" s="10"/>
      <c r="BL1037" s="8"/>
      <c r="BM1037" s="10"/>
      <c r="BN1037" s="8"/>
      <c r="BO1037" s="10"/>
      <c r="BP1037" s="8"/>
      <c r="BQ1037" s="10"/>
      <c r="BR1037" s="8"/>
      <c r="BS1037" s="10"/>
      <c r="BT1037" s="8"/>
      <c r="BU1037" s="10"/>
      <c r="BV1037" s="8"/>
      <c r="BW1037" s="10"/>
      <c r="BX1037" s="8"/>
    </row>
    <row r="1038" spans="1:76" x14ac:dyDescent="0.25">
      <c r="A1038" s="28"/>
      <c r="B1038" s="29"/>
      <c r="C1038" s="30"/>
      <c r="D1038" s="30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  <c r="AV1038" s="8"/>
      <c r="AW1038" s="8"/>
      <c r="AX1038" s="8"/>
      <c r="AY1038" s="8"/>
      <c r="AZ1038" s="8"/>
      <c r="BA1038" s="8"/>
      <c r="BB1038" s="8"/>
      <c r="BC1038" s="8"/>
      <c r="BD1038" s="8"/>
      <c r="BE1038" s="8"/>
      <c r="BF1038" s="8"/>
      <c r="BG1038" s="8"/>
      <c r="BH1038" s="8"/>
      <c r="BI1038" s="8"/>
      <c r="BJ1038" s="8"/>
      <c r="BK1038" s="8"/>
      <c r="BL1038" s="8"/>
      <c r="BM1038" s="8"/>
      <c r="BN1038" s="8"/>
      <c r="BO1038" s="8"/>
      <c r="BP1038" s="8"/>
      <c r="BQ1038" s="8"/>
      <c r="BR1038" s="8"/>
      <c r="BS1038" s="8"/>
      <c r="BT1038" s="8"/>
      <c r="BU1038" s="8"/>
      <c r="BV1038" s="8"/>
      <c r="BW1038" s="8"/>
      <c r="BX1038" s="8"/>
    </row>
    <row r="1039" spans="1:76" x14ac:dyDescent="0.25">
      <c r="A1039" s="28"/>
      <c r="B1039" s="29"/>
      <c r="C1039" s="30"/>
      <c r="D1039" s="30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8"/>
      <c r="AO1039" s="8"/>
      <c r="AP1039" s="8"/>
      <c r="AQ1039" s="8"/>
      <c r="AR1039" s="8"/>
      <c r="AS1039" s="8"/>
      <c r="AT1039" s="8"/>
      <c r="AU1039" s="8"/>
      <c r="AV1039" s="8"/>
      <c r="AW1039" s="8"/>
      <c r="AX1039" s="8"/>
      <c r="AY1039" s="8"/>
      <c r="AZ1039" s="8"/>
      <c r="BA1039" s="8"/>
      <c r="BB1039" s="8"/>
      <c r="BC1039" s="8"/>
      <c r="BD1039" s="8"/>
      <c r="BE1039" s="8"/>
      <c r="BF1039" s="8"/>
      <c r="BG1039" s="8"/>
      <c r="BH1039" s="8"/>
      <c r="BI1039" s="8"/>
      <c r="BJ1039" s="8"/>
      <c r="BK1039" s="8"/>
      <c r="BL1039" s="8"/>
      <c r="BM1039" s="8"/>
      <c r="BN1039" s="8"/>
      <c r="BO1039" s="8"/>
      <c r="BP1039" s="8"/>
      <c r="BQ1039" s="8"/>
      <c r="BR1039" s="8"/>
      <c r="BS1039" s="8"/>
      <c r="BT1039" s="8"/>
      <c r="BU1039" s="8"/>
      <c r="BV1039" s="8"/>
      <c r="BW1039" s="8"/>
      <c r="BX1039" s="8"/>
    </row>
    <row r="1040" spans="1:76" x14ac:dyDescent="0.25">
      <c r="A1040" s="28"/>
      <c r="B1040" s="29"/>
      <c r="C1040" s="30"/>
      <c r="D1040" s="30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  <c r="AV1040" s="8"/>
      <c r="AW1040" s="8"/>
      <c r="AX1040" s="8"/>
      <c r="AY1040" s="8"/>
      <c r="AZ1040" s="8"/>
      <c r="BA1040" s="8"/>
      <c r="BB1040" s="8"/>
      <c r="BC1040" s="8"/>
      <c r="BD1040" s="8"/>
      <c r="BE1040" s="8"/>
      <c r="BF1040" s="8"/>
      <c r="BG1040" s="8"/>
      <c r="BH1040" s="8"/>
      <c r="BI1040" s="8"/>
      <c r="BJ1040" s="8"/>
      <c r="BK1040" s="8"/>
      <c r="BL1040" s="8"/>
      <c r="BM1040" s="8"/>
      <c r="BN1040" s="8"/>
      <c r="BO1040" s="8"/>
      <c r="BP1040" s="8"/>
      <c r="BQ1040" s="8"/>
      <c r="BR1040" s="8"/>
      <c r="BS1040" s="8"/>
      <c r="BT1040" s="8"/>
      <c r="BU1040" s="8"/>
      <c r="BV1040" s="8"/>
      <c r="BW1040" s="8"/>
      <c r="BX1040" s="8"/>
    </row>
    <row r="1041" spans="1:76" x14ac:dyDescent="0.25">
      <c r="A1041" s="28"/>
      <c r="B1041" s="31"/>
      <c r="C1041" s="30"/>
      <c r="D1041" s="30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8"/>
      <c r="AQ1041" s="8"/>
      <c r="AR1041" s="8"/>
      <c r="AS1041" s="8"/>
      <c r="AT1041" s="8"/>
      <c r="AU1041" s="8"/>
      <c r="AV1041" s="8"/>
      <c r="AW1041" s="8"/>
      <c r="AX1041" s="8"/>
      <c r="AY1041" s="8"/>
      <c r="AZ1041" s="8"/>
      <c r="BA1041" s="8"/>
      <c r="BB1041" s="8"/>
      <c r="BC1041" s="8"/>
      <c r="BD1041" s="8"/>
      <c r="BE1041" s="8"/>
      <c r="BF1041" s="8"/>
      <c r="BG1041" s="8"/>
      <c r="BH1041" s="8"/>
      <c r="BI1041" s="8"/>
      <c r="BJ1041" s="8"/>
      <c r="BK1041" s="8"/>
      <c r="BL1041" s="8"/>
      <c r="BM1041" s="8"/>
      <c r="BN1041" s="8"/>
      <c r="BO1041" s="8"/>
      <c r="BP1041" s="8"/>
      <c r="BQ1041" s="8"/>
      <c r="BR1041" s="8"/>
      <c r="BS1041" s="8"/>
      <c r="BT1041" s="8"/>
      <c r="BU1041" s="8"/>
      <c r="BV1041" s="8"/>
      <c r="BW1041" s="8"/>
      <c r="BX1041" s="8"/>
    </row>
    <row r="1042" spans="1:76" x14ac:dyDescent="0.25">
      <c r="A1042" s="28"/>
      <c r="B1042" s="29"/>
      <c r="C1042" s="30"/>
      <c r="D1042" s="30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  <c r="AV1042" s="8"/>
      <c r="AW1042" s="8"/>
      <c r="AX1042" s="8"/>
      <c r="AY1042" s="8"/>
      <c r="AZ1042" s="8"/>
      <c r="BA1042" s="8"/>
      <c r="BB1042" s="8"/>
      <c r="BC1042" s="8"/>
      <c r="BD1042" s="8"/>
      <c r="BE1042" s="8"/>
      <c r="BF1042" s="8"/>
      <c r="BG1042" s="8"/>
      <c r="BH1042" s="8"/>
      <c r="BI1042" s="8"/>
      <c r="BJ1042" s="8"/>
      <c r="BK1042" s="8"/>
      <c r="BL1042" s="8"/>
      <c r="BM1042" s="8"/>
      <c r="BN1042" s="8"/>
      <c r="BO1042" s="8"/>
      <c r="BP1042" s="8"/>
      <c r="BQ1042" s="8"/>
      <c r="BR1042" s="8"/>
      <c r="BS1042" s="8"/>
      <c r="BT1042" s="8"/>
      <c r="BU1042" s="8"/>
      <c r="BV1042" s="8"/>
      <c r="BW1042" s="8"/>
      <c r="BX1042" s="8"/>
    </row>
    <row r="1043" spans="1:76" x14ac:dyDescent="0.25">
      <c r="A1043" s="28"/>
      <c r="B1043" s="29"/>
      <c r="C1043" s="30"/>
      <c r="D1043" s="30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  <c r="AV1043" s="8"/>
      <c r="AW1043" s="8"/>
      <c r="AX1043" s="8"/>
      <c r="AY1043" s="8"/>
      <c r="AZ1043" s="8"/>
      <c r="BA1043" s="8"/>
      <c r="BB1043" s="8"/>
      <c r="BC1043" s="8"/>
      <c r="BD1043" s="8"/>
      <c r="BE1043" s="8"/>
      <c r="BF1043" s="8"/>
      <c r="BG1043" s="8"/>
      <c r="BH1043" s="8"/>
      <c r="BI1043" s="8"/>
      <c r="BJ1043" s="8"/>
      <c r="BK1043" s="8"/>
      <c r="BL1043" s="8"/>
      <c r="BM1043" s="8"/>
      <c r="BN1043" s="8"/>
      <c r="BO1043" s="8"/>
      <c r="BP1043" s="8"/>
      <c r="BQ1043" s="8"/>
      <c r="BR1043" s="8"/>
      <c r="BS1043" s="8"/>
      <c r="BT1043" s="8"/>
      <c r="BU1043" s="8"/>
      <c r="BV1043" s="8"/>
      <c r="BW1043" s="8"/>
      <c r="BX1043" s="8"/>
    </row>
    <row r="1044" spans="1:76" x14ac:dyDescent="0.25">
      <c r="A1044" s="28"/>
      <c r="B1044" s="29"/>
      <c r="C1044" s="30"/>
      <c r="D1044" s="30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  <c r="AV1044" s="8"/>
      <c r="AW1044" s="8"/>
      <c r="AX1044" s="8"/>
      <c r="AY1044" s="8"/>
      <c r="AZ1044" s="8"/>
      <c r="BA1044" s="8"/>
      <c r="BB1044" s="8"/>
      <c r="BC1044" s="8"/>
      <c r="BD1044" s="8"/>
      <c r="BE1044" s="8"/>
      <c r="BF1044" s="8"/>
      <c r="BG1044" s="8"/>
      <c r="BH1044" s="8"/>
      <c r="BI1044" s="8"/>
      <c r="BJ1044" s="8"/>
      <c r="BK1044" s="8"/>
      <c r="BL1044" s="8"/>
      <c r="BM1044" s="8"/>
      <c r="BN1044" s="8"/>
      <c r="BO1044" s="8"/>
      <c r="BP1044" s="8"/>
      <c r="BQ1044" s="8"/>
      <c r="BR1044" s="8"/>
      <c r="BS1044" s="8"/>
      <c r="BT1044" s="8"/>
      <c r="BU1044" s="8"/>
      <c r="BV1044" s="8"/>
      <c r="BW1044" s="8"/>
      <c r="BX1044" s="8"/>
    </row>
    <row r="1045" spans="1:76" x14ac:dyDescent="0.25">
      <c r="A1045" s="28"/>
      <c r="B1045" s="29"/>
      <c r="C1045" s="30"/>
      <c r="D1045" s="30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  <c r="AV1045" s="8"/>
      <c r="AW1045" s="8"/>
      <c r="AX1045" s="8"/>
      <c r="AY1045" s="8"/>
      <c r="AZ1045" s="8"/>
      <c r="BA1045" s="8"/>
      <c r="BB1045" s="8"/>
      <c r="BC1045" s="8"/>
      <c r="BD1045" s="8"/>
      <c r="BE1045" s="8"/>
      <c r="BF1045" s="8"/>
      <c r="BG1045" s="8"/>
      <c r="BH1045" s="8"/>
      <c r="BI1045" s="8"/>
      <c r="BJ1045" s="8"/>
      <c r="BK1045" s="8"/>
      <c r="BL1045" s="8"/>
      <c r="BM1045" s="8"/>
      <c r="BN1045" s="8"/>
      <c r="BO1045" s="8"/>
      <c r="BP1045" s="8"/>
      <c r="BQ1045" s="8"/>
      <c r="BR1045" s="8"/>
      <c r="BS1045" s="8"/>
      <c r="BT1045" s="8"/>
      <c r="BU1045" s="8"/>
      <c r="BV1045" s="8"/>
      <c r="BW1045" s="8"/>
      <c r="BX1045" s="8"/>
    </row>
    <row r="1046" spans="1:76" x14ac:dyDescent="0.25">
      <c r="A1046" s="28"/>
      <c r="B1046" s="31"/>
      <c r="C1046" s="30"/>
      <c r="D1046" s="30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  <c r="AV1046" s="8"/>
      <c r="AW1046" s="8"/>
      <c r="AX1046" s="8"/>
      <c r="AY1046" s="8"/>
      <c r="AZ1046" s="8"/>
      <c r="BA1046" s="8"/>
      <c r="BB1046" s="8"/>
      <c r="BC1046" s="8"/>
      <c r="BD1046" s="8"/>
      <c r="BE1046" s="8"/>
      <c r="BF1046" s="8"/>
      <c r="BG1046" s="8"/>
      <c r="BH1046" s="8"/>
      <c r="BI1046" s="8"/>
      <c r="BJ1046" s="8"/>
      <c r="BK1046" s="8"/>
      <c r="BL1046" s="8"/>
      <c r="BM1046" s="8"/>
      <c r="BN1046" s="8"/>
      <c r="BO1046" s="8"/>
      <c r="BP1046" s="8"/>
      <c r="BQ1046" s="8"/>
      <c r="BR1046" s="8"/>
      <c r="BS1046" s="8"/>
      <c r="BT1046" s="8"/>
      <c r="BU1046" s="8"/>
      <c r="BV1046" s="8"/>
      <c r="BW1046" s="8"/>
      <c r="BX1046" s="8"/>
    </row>
    <row r="1047" spans="1:76" x14ac:dyDescent="0.25">
      <c r="A1047" s="28"/>
      <c r="B1047" s="29"/>
      <c r="C1047" s="30"/>
      <c r="D1047" s="30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  <c r="AV1047" s="8"/>
      <c r="AW1047" s="8"/>
      <c r="AX1047" s="8"/>
      <c r="AY1047" s="8"/>
      <c r="AZ1047" s="8"/>
      <c r="BA1047" s="8"/>
      <c r="BB1047" s="8"/>
      <c r="BC1047" s="8"/>
      <c r="BD1047" s="8"/>
      <c r="BE1047" s="8"/>
      <c r="BF1047" s="8"/>
      <c r="BG1047" s="8"/>
      <c r="BH1047" s="8"/>
      <c r="BI1047" s="8"/>
      <c r="BJ1047" s="8"/>
      <c r="BK1047" s="8"/>
      <c r="BL1047" s="8"/>
      <c r="BM1047" s="8"/>
      <c r="BN1047" s="8"/>
      <c r="BO1047" s="8"/>
      <c r="BP1047" s="8"/>
      <c r="BQ1047" s="8"/>
      <c r="BR1047" s="8"/>
      <c r="BS1047" s="8"/>
      <c r="BT1047" s="8"/>
      <c r="BU1047" s="8"/>
      <c r="BV1047" s="8"/>
      <c r="BW1047" s="8"/>
      <c r="BX1047" s="8"/>
    </row>
    <row r="1048" spans="1:76" x14ac:dyDescent="0.25">
      <c r="A1048" s="28"/>
      <c r="B1048" s="29"/>
      <c r="C1048" s="30"/>
      <c r="D1048" s="30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  <c r="AV1048" s="8"/>
      <c r="AW1048" s="8"/>
      <c r="AX1048" s="8"/>
      <c r="AY1048" s="8"/>
      <c r="AZ1048" s="8"/>
      <c r="BA1048" s="8"/>
      <c r="BB1048" s="8"/>
      <c r="BC1048" s="8"/>
      <c r="BD1048" s="8"/>
      <c r="BE1048" s="8"/>
      <c r="BF1048" s="8"/>
      <c r="BG1048" s="8"/>
      <c r="BH1048" s="8"/>
      <c r="BI1048" s="8"/>
      <c r="BJ1048" s="8"/>
      <c r="BK1048" s="8"/>
      <c r="BL1048" s="8"/>
      <c r="BM1048" s="8"/>
      <c r="BN1048" s="8"/>
      <c r="BO1048" s="8"/>
      <c r="BP1048" s="8"/>
      <c r="BQ1048" s="8"/>
      <c r="BR1048" s="8"/>
      <c r="BS1048" s="8"/>
      <c r="BT1048" s="8"/>
      <c r="BU1048" s="8"/>
      <c r="BV1048" s="8"/>
      <c r="BW1048" s="8"/>
      <c r="BX1048" s="8"/>
    </row>
    <row r="1049" spans="1:76" x14ac:dyDescent="0.25">
      <c r="A1049" s="28"/>
      <c r="B1049" s="29"/>
      <c r="C1049" s="30"/>
      <c r="D1049" s="30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  <c r="AV1049" s="8"/>
      <c r="AW1049" s="8"/>
      <c r="AX1049" s="8"/>
      <c r="AY1049" s="8"/>
      <c r="AZ1049" s="8"/>
      <c r="BA1049" s="8"/>
      <c r="BB1049" s="8"/>
      <c r="BC1049" s="8"/>
      <c r="BD1049" s="8"/>
      <c r="BE1049" s="8"/>
      <c r="BF1049" s="8"/>
      <c r="BG1049" s="8"/>
      <c r="BH1049" s="8"/>
      <c r="BI1049" s="8"/>
      <c r="BJ1049" s="8"/>
      <c r="BK1049" s="8"/>
      <c r="BL1049" s="8"/>
      <c r="BM1049" s="8"/>
      <c r="BN1049" s="8"/>
      <c r="BO1049" s="8"/>
      <c r="BP1049" s="8"/>
      <c r="BQ1049" s="8"/>
      <c r="BR1049" s="8"/>
      <c r="BS1049" s="8"/>
      <c r="BT1049" s="8"/>
      <c r="BU1049" s="8"/>
      <c r="BV1049" s="8"/>
      <c r="BW1049" s="8"/>
      <c r="BX1049" s="8"/>
    </row>
    <row r="1050" spans="1:76" x14ac:dyDescent="0.25">
      <c r="A1050" s="28"/>
      <c r="B1050" s="29"/>
      <c r="C1050" s="30"/>
      <c r="D1050" s="30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  <c r="AV1050" s="8"/>
      <c r="AW1050" s="8"/>
      <c r="AX1050" s="8"/>
      <c r="AY1050" s="8"/>
      <c r="AZ1050" s="8"/>
      <c r="BA1050" s="8"/>
      <c r="BB1050" s="8"/>
      <c r="BC1050" s="8"/>
      <c r="BD1050" s="8"/>
      <c r="BE1050" s="8"/>
      <c r="BF1050" s="8"/>
      <c r="BG1050" s="8"/>
      <c r="BH1050" s="8"/>
      <c r="BI1050" s="8"/>
      <c r="BJ1050" s="8"/>
      <c r="BK1050" s="8"/>
      <c r="BL1050" s="8"/>
      <c r="BM1050" s="8"/>
      <c r="BN1050" s="8"/>
      <c r="BO1050" s="8"/>
      <c r="BP1050" s="8"/>
      <c r="BQ1050" s="8"/>
      <c r="BR1050" s="8"/>
      <c r="BS1050" s="8"/>
      <c r="BT1050" s="8"/>
      <c r="BU1050" s="8"/>
      <c r="BV1050" s="8"/>
      <c r="BW1050" s="8"/>
      <c r="BX1050" s="8"/>
    </row>
    <row r="1051" spans="1:76" x14ac:dyDescent="0.25">
      <c r="C1051" s="30"/>
      <c r="D1051" s="30"/>
    </row>
    <row r="1052" spans="1:76" x14ac:dyDescent="0.25">
      <c r="A1052" s="28"/>
      <c r="B1052" s="31"/>
      <c r="C1052" s="30"/>
      <c r="D1052" s="30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  <c r="AV1052" s="8"/>
      <c r="AW1052" s="8"/>
      <c r="AX1052" s="8"/>
      <c r="AY1052" s="8"/>
      <c r="AZ1052" s="8"/>
      <c r="BA1052" s="8"/>
      <c r="BB1052" s="8"/>
      <c r="BC1052" s="8"/>
      <c r="BD1052" s="8"/>
      <c r="BE1052" s="8"/>
      <c r="BF1052" s="8"/>
      <c r="BG1052" s="8"/>
      <c r="BH1052" s="8"/>
      <c r="BI1052" s="8"/>
      <c r="BJ1052" s="8"/>
      <c r="BK1052" s="8"/>
      <c r="BL1052" s="8"/>
      <c r="BM1052" s="8"/>
      <c r="BN1052" s="8"/>
      <c r="BO1052" s="8"/>
      <c r="BP1052" s="8"/>
      <c r="BQ1052" s="8"/>
      <c r="BR1052" s="8"/>
      <c r="BS1052" s="8"/>
      <c r="BT1052" s="8"/>
      <c r="BU1052" s="8"/>
      <c r="BV1052" s="8"/>
      <c r="BW1052" s="8"/>
      <c r="BX1052" s="8"/>
    </row>
    <row r="1053" spans="1:76" x14ac:dyDescent="0.25">
      <c r="A1053" s="28"/>
      <c r="B1053" s="29"/>
      <c r="C1053" s="30"/>
      <c r="D1053" s="30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  <c r="AM1053" s="8"/>
      <c r="AN1053" s="8"/>
      <c r="AO1053" s="8"/>
      <c r="AP1053" s="8"/>
      <c r="AQ1053" s="8"/>
      <c r="AR1053" s="8"/>
      <c r="AS1053" s="8"/>
      <c r="AT1053" s="8"/>
      <c r="AU1053" s="8"/>
      <c r="AV1053" s="8"/>
      <c r="AW1053" s="8"/>
      <c r="AX1053" s="8"/>
      <c r="AY1053" s="8"/>
      <c r="AZ1053" s="8"/>
      <c r="BA1053" s="8"/>
      <c r="BB1053" s="8"/>
      <c r="BC1053" s="8"/>
      <c r="BD1053" s="8"/>
      <c r="BE1053" s="8"/>
      <c r="BF1053" s="8"/>
      <c r="BG1053" s="8"/>
      <c r="BH1053" s="8"/>
      <c r="BI1053" s="8"/>
      <c r="BJ1053" s="8"/>
      <c r="BK1053" s="8"/>
      <c r="BL1053" s="8"/>
      <c r="BM1053" s="8"/>
      <c r="BN1053" s="8"/>
      <c r="BO1053" s="8"/>
      <c r="BP1053" s="8"/>
      <c r="BQ1053" s="8"/>
      <c r="BR1053" s="8"/>
      <c r="BS1053" s="8"/>
      <c r="BT1053" s="8"/>
      <c r="BU1053" s="8"/>
      <c r="BV1053" s="8"/>
      <c r="BW1053" s="8"/>
      <c r="BX1053" s="8"/>
    </row>
    <row r="1054" spans="1:76" x14ac:dyDescent="0.25">
      <c r="A1054" s="28"/>
      <c r="B1054" s="29"/>
      <c r="C1054" s="30"/>
      <c r="D1054" s="30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  <c r="AV1054" s="8"/>
      <c r="AW1054" s="8"/>
      <c r="AX1054" s="8"/>
      <c r="AY1054" s="8"/>
      <c r="AZ1054" s="8"/>
      <c r="BA1054" s="8"/>
      <c r="BB1054" s="8"/>
      <c r="BC1054" s="8"/>
      <c r="BD1054" s="8"/>
      <c r="BE1054" s="8"/>
      <c r="BF1054" s="8"/>
      <c r="BG1054" s="8"/>
      <c r="BH1054" s="8"/>
      <c r="BI1054" s="8"/>
      <c r="BJ1054" s="8"/>
      <c r="BK1054" s="8"/>
      <c r="BL1054" s="8"/>
      <c r="BM1054" s="8"/>
      <c r="BN1054" s="8"/>
      <c r="BO1054" s="8"/>
      <c r="BP1054" s="8"/>
      <c r="BQ1054" s="8"/>
      <c r="BR1054" s="8"/>
      <c r="BS1054" s="8"/>
      <c r="BT1054" s="8"/>
      <c r="BU1054" s="8"/>
      <c r="BV1054" s="8"/>
      <c r="BW1054" s="8"/>
      <c r="BX1054" s="8"/>
    </row>
    <row r="1055" spans="1:76" x14ac:dyDescent="0.25">
      <c r="A1055" s="28"/>
      <c r="B1055" s="29"/>
      <c r="C1055" s="30"/>
      <c r="D1055" s="30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  <c r="AM1055" s="8"/>
      <c r="AN1055" s="8"/>
      <c r="AO1055" s="8"/>
      <c r="AP1055" s="8"/>
      <c r="AQ1055" s="8"/>
      <c r="AR1055" s="8"/>
      <c r="AS1055" s="8"/>
      <c r="AT1055" s="8"/>
      <c r="AU1055" s="8"/>
      <c r="AV1055" s="8"/>
      <c r="AW1055" s="8"/>
      <c r="AX1055" s="8"/>
      <c r="AY1055" s="8"/>
      <c r="AZ1055" s="8"/>
      <c r="BA1055" s="8"/>
      <c r="BB1055" s="8"/>
      <c r="BC1055" s="8"/>
      <c r="BD1055" s="8"/>
      <c r="BE1055" s="8"/>
      <c r="BF1055" s="8"/>
      <c r="BG1055" s="8"/>
      <c r="BH1055" s="8"/>
      <c r="BI1055" s="8"/>
      <c r="BJ1055" s="8"/>
      <c r="BK1055" s="8"/>
      <c r="BL1055" s="8"/>
      <c r="BM1055" s="8"/>
      <c r="BN1055" s="8"/>
      <c r="BO1055" s="8"/>
      <c r="BP1055" s="8"/>
      <c r="BQ1055" s="8"/>
      <c r="BR1055" s="8"/>
      <c r="BS1055" s="8"/>
      <c r="BT1055" s="8"/>
      <c r="BU1055" s="8"/>
      <c r="BV1055" s="8"/>
      <c r="BW1055" s="8"/>
      <c r="BX1055" s="8"/>
    </row>
    <row r="1056" spans="1:76" x14ac:dyDescent="0.25">
      <c r="A1056" s="28"/>
      <c r="B1056" s="29"/>
      <c r="C1056" s="30"/>
      <c r="D1056" s="30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  <c r="AV1056" s="8"/>
      <c r="AW1056" s="8"/>
      <c r="AX1056" s="8"/>
      <c r="AY1056" s="8"/>
      <c r="AZ1056" s="8"/>
      <c r="BA1056" s="8"/>
      <c r="BB1056" s="8"/>
      <c r="BC1056" s="8"/>
      <c r="BD1056" s="8"/>
      <c r="BE1056" s="8"/>
      <c r="BF1056" s="8"/>
      <c r="BG1056" s="8"/>
      <c r="BH1056" s="8"/>
      <c r="BI1056" s="8"/>
      <c r="BJ1056" s="8"/>
      <c r="BK1056" s="8"/>
      <c r="BL1056" s="8"/>
      <c r="BM1056" s="8"/>
      <c r="BN1056" s="8"/>
      <c r="BO1056" s="8"/>
      <c r="BP1056" s="8"/>
      <c r="BQ1056" s="8"/>
      <c r="BR1056" s="8"/>
      <c r="BS1056" s="8"/>
      <c r="BT1056" s="8"/>
      <c r="BU1056" s="8"/>
      <c r="BV1056" s="8"/>
      <c r="BW1056" s="8"/>
      <c r="BX1056" s="8"/>
    </row>
    <row r="1057" spans="1:76" x14ac:dyDescent="0.25">
      <c r="A1057" s="28"/>
      <c r="B1057" s="31"/>
      <c r="C1057" s="30"/>
      <c r="D1057" s="30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  <c r="AV1057" s="8"/>
      <c r="AW1057" s="8"/>
      <c r="AX1057" s="8"/>
      <c r="AY1057" s="8"/>
      <c r="AZ1057" s="8"/>
      <c r="BA1057" s="8"/>
      <c r="BB1057" s="8"/>
      <c r="BC1057" s="8"/>
      <c r="BD1057" s="8"/>
      <c r="BE1057" s="8"/>
      <c r="BF1057" s="8"/>
      <c r="BG1057" s="8"/>
      <c r="BH1057" s="8"/>
      <c r="BI1057" s="8"/>
      <c r="BJ1057" s="8"/>
      <c r="BK1057" s="8"/>
      <c r="BL1057" s="8"/>
      <c r="BM1057" s="8"/>
      <c r="BN1057" s="8"/>
      <c r="BO1057" s="8"/>
      <c r="BP1057" s="8"/>
      <c r="BQ1057" s="8"/>
      <c r="BR1057" s="8"/>
      <c r="BS1057" s="8"/>
      <c r="BT1057" s="8"/>
      <c r="BU1057" s="8"/>
      <c r="BV1057" s="8"/>
      <c r="BW1057" s="8"/>
      <c r="BX1057" s="8"/>
    </row>
    <row r="1058" spans="1:76" x14ac:dyDescent="0.25">
      <c r="A1058" s="28"/>
      <c r="B1058" s="29"/>
      <c r="C1058" s="30"/>
      <c r="D1058" s="30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  <c r="AV1058" s="8"/>
      <c r="AW1058" s="8"/>
      <c r="AX1058" s="8"/>
      <c r="AY1058" s="8"/>
      <c r="AZ1058" s="8"/>
      <c r="BA1058" s="8"/>
      <c r="BB1058" s="8"/>
      <c r="BC1058" s="8"/>
      <c r="BD1058" s="8"/>
      <c r="BE1058" s="8"/>
      <c r="BF1058" s="8"/>
      <c r="BG1058" s="8"/>
      <c r="BH1058" s="8"/>
      <c r="BI1058" s="8"/>
      <c r="BJ1058" s="8"/>
      <c r="BK1058" s="8"/>
      <c r="BL1058" s="8"/>
      <c r="BM1058" s="8"/>
      <c r="BN1058" s="8"/>
      <c r="BO1058" s="8"/>
      <c r="BP1058" s="8"/>
      <c r="BQ1058" s="8"/>
      <c r="BR1058" s="8"/>
      <c r="BS1058" s="8"/>
      <c r="BT1058" s="8"/>
      <c r="BU1058" s="8"/>
      <c r="BV1058" s="8"/>
      <c r="BW1058" s="8"/>
      <c r="BX1058" s="8"/>
    </row>
    <row r="1059" spans="1:76" x14ac:dyDescent="0.25">
      <c r="A1059" s="28"/>
      <c r="B1059" s="29"/>
      <c r="C1059" s="30"/>
      <c r="D1059" s="30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  <c r="AM1059" s="8"/>
      <c r="AN1059" s="8"/>
      <c r="AO1059" s="8"/>
      <c r="AP1059" s="8"/>
      <c r="AQ1059" s="8"/>
      <c r="AR1059" s="8"/>
      <c r="AS1059" s="8"/>
      <c r="AT1059" s="8"/>
      <c r="AU1059" s="8"/>
      <c r="AV1059" s="8"/>
      <c r="AW1059" s="8"/>
      <c r="AX1059" s="8"/>
      <c r="AY1059" s="8"/>
      <c r="AZ1059" s="8"/>
      <c r="BA1059" s="8"/>
      <c r="BB1059" s="8"/>
      <c r="BC1059" s="8"/>
      <c r="BD1059" s="8"/>
      <c r="BE1059" s="8"/>
      <c r="BF1059" s="8"/>
      <c r="BG1059" s="8"/>
      <c r="BH1059" s="8"/>
      <c r="BI1059" s="8"/>
      <c r="BJ1059" s="8"/>
      <c r="BK1059" s="8"/>
      <c r="BL1059" s="8"/>
      <c r="BM1059" s="8"/>
      <c r="BN1059" s="8"/>
      <c r="BO1059" s="8"/>
      <c r="BP1059" s="8"/>
      <c r="BQ1059" s="8"/>
      <c r="BR1059" s="8"/>
      <c r="BS1059" s="8"/>
      <c r="BT1059" s="8"/>
      <c r="BU1059" s="8"/>
      <c r="BV1059" s="8"/>
      <c r="BW1059" s="8"/>
      <c r="BX1059" s="8"/>
    </row>
    <row r="1060" spans="1:76" x14ac:dyDescent="0.25">
      <c r="A1060" s="28"/>
      <c r="B1060" s="29"/>
      <c r="C1060" s="30"/>
      <c r="D1060" s="30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  <c r="AV1060" s="8"/>
      <c r="AW1060" s="8"/>
      <c r="AX1060" s="8"/>
      <c r="AY1060" s="8"/>
      <c r="AZ1060" s="8"/>
      <c r="BA1060" s="8"/>
      <c r="BB1060" s="8"/>
      <c r="BC1060" s="8"/>
      <c r="BD1060" s="8"/>
      <c r="BE1060" s="8"/>
      <c r="BF1060" s="8"/>
      <c r="BG1060" s="8"/>
      <c r="BH1060" s="8"/>
      <c r="BI1060" s="8"/>
      <c r="BJ1060" s="8"/>
      <c r="BK1060" s="8"/>
      <c r="BL1060" s="8"/>
      <c r="BM1060" s="8"/>
      <c r="BN1060" s="8"/>
      <c r="BO1060" s="8"/>
      <c r="BP1060" s="8"/>
      <c r="BQ1060" s="8"/>
      <c r="BR1060" s="8"/>
      <c r="BS1060" s="8"/>
      <c r="BT1060" s="8"/>
      <c r="BU1060" s="8"/>
      <c r="BV1060" s="8"/>
      <c r="BW1060" s="8"/>
      <c r="BX1060" s="8"/>
    </row>
    <row r="1061" spans="1:76" x14ac:dyDescent="0.25">
      <c r="A1061" s="28"/>
      <c r="B1061" s="29"/>
      <c r="C1061" s="30"/>
      <c r="D1061" s="30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  <c r="AM1061" s="8"/>
      <c r="AN1061" s="8"/>
      <c r="AO1061" s="8"/>
      <c r="AP1061" s="8"/>
      <c r="AQ1061" s="8"/>
      <c r="AR1061" s="8"/>
      <c r="AS1061" s="8"/>
      <c r="AT1061" s="8"/>
      <c r="AU1061" s="8"/>
      <c r="AV1061" s="8"/>
      <c r="AW1061" s="8"/>
      <c r="AX1061" s="8"/>
      <c r="AY1061" s="8"/>
      <c r="AZ1061" s="8"/>
      <c r="BA1061" s="8"/>
      <c r="BB1061" s="8"/>
      <c r="BC1061" s="8"/>
      <c r="BD1061" s="8"/>
      <c r="BE1061" s="8"/>
      <c r="BF1061" s="8"/>
      <c r="BG1061" s="8"/>
      <c r="BH1061" s="8"/>
      <c r="BI1061" s="8"/>
      <c r="BJ1061" s="8"/>
      <c r="BK1061" s="8"/>
      <c r="BL1061" s="8"/>
      <c r="BM1061" s="8"/>
      <c r="BN1061" s="8"/>
      <c r="BO1061" s="8"/>
      <c r="BP1061" s="8"/>
      <c r="BQ1061" s="8"/>
      <c r="BR1061" s="8"/>
      <c r="BS1061" s="8"/>
      <c r="BT1061" s="8"/>
      <c r="BU1061" s="8"/>
      <c r="BV1061" s="8"/>
      <c r="BW1061" s="8"/>
      <c r="BX1061" s="8"/>
    </row>
    <row r="1062" spans="1:76" x14ac:dyDescent="0.25">
      <c r="A1062" s="28"/>
      <c r="B1062" s="31"/>
      <c r="C1062" s="30"/>
      <c r="D1062" s="30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  <c r="AV1062" s="8"/>
      <c r="AW1062" s="8"/>
      <c r="AX1062" s="8"/>
      <c r="AY1062" s="8"/>
      <c r="AZ1062" s="8"/>
      <c r="BA1062" s="8"/>
      <c r="BB1062" s="8"/>
      <c r="BC1062" s="8"/>
      <c r="BD1062" s="8"/>
      <c r="BE1062" s="8"/>
      <c r="BF1062" s="8"/>
      <c r="BG1062" s="8"/>
      <c r="BH1062" s="8"/>
      <c r="BI1062" s="8"/>
      <c r="BJ1062" s="8"/>
      <c r="BK1062" s="8"/>
      <c r="BL1062" s="8"/>
      <c r="BM1062" s="8"/>
      <c r="BN1062" s="8"/>
      <c r="BO1062" s="8"/>
      <c r="BP1062" s="8"/>
      <c r="BQ1062" s="8"/>
      <c r="BR1062" s="8"/>
      <c r="BS1062" s="8"/>
      <c r="BT1062" s="8"/>
      <c r="BU1062" s="8"/>
      <c r="BV1062" s="8"/>
      <c r="BW1062" s="8"/>
      <c r="BX1062" s="8"/>
    </row>
    <row r="1063" spans="1:76" x14ac:dyDescent="0.25">
      <c r="A1063" s="28"/>
      <c r="B1063" s="29"/>
      <c r="C1063" s="30"/>
      <c r="D1063" s="30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8"/>
      <c r="AO1063" s="8"/>
      <c r="AP1063" s="8"/>
      <c r="AQ1063" s="8"/>
      <c r="AR1063" s="8"/>
      <c r="AS1063" s="8"/>
      <c r="AT1063" s="8"/>
      <c r="AU1063" s="8"/>
      <c r="AV1063" s="8"/>
      <c r="AW1063" s="8"/>
      <c r="AX1063" s="8"/>
      <c r="AY1063" s="8"/>
      <c r="AZ1063" s="8"/>
      <c r="BA1063" s="8"/>
      <c r="BB1063" s="8"/>
      <c r="BC1063" s="8"/>
      <c r="BD1063" s="8"/>
      <c r="BE1063" s="8"/>
      <c r="BF1063" s="8"/>
      <c r="BG1063" s="8"/>
      <c r="BH1063" s="8"/>
      <c r="BI1063" s="8"/>
      <c r="BJ1063" s="8"/>
      <c r="BK1063" s="8"/>
      <c r="BL1063" s="8"/>
      <c r="BM1063" s="8"/>
      <c r="BN1063" s="8"/>
      <c r="BO1063" s="8"/>
      <c r="BP1063" s="8"/>
      <c r="BQ1063" s="8"/>
      <c r="BR1063" s="8"/>
      <c r="BS1063" s="8"/>
      <c r="BT1063" s="8"/>
      <c r="BU1063" s="8"/>
      <c r="BV1063" s="8"/>
      <c r="BW1063" s="8"/>
      <c r="BX1063" s="8"/>
    </row>
    <row r="1064" spans="1:76" x14ac:dyDescent="0.25">
      <c r="A1064" s="28"/>
      <c r="B1064" s="29"/>
      <c r="C1064" s="30"/>
      <c r="D1064" s="30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  <c r="AV1064" s="8"/>
      <c r="AW1064" s="8"/>
      <c r="AX1064" s="8"/>
      <c r="AY1064" s="8"/>
      <c r="AZ1064" s="8"/>
      <c r="BA1064" s="8"/>
      <c r="BB1064" s="8"/>
      <c r="BC1064" s="8"/>
      <c r="BD1064" s="8"/>
      <c r="BE1064" s="8"/>
      <c r="BF1064" s="8"/>
      <c r="BG1064" s="8"/>
      <c r="BH1064" s="8"/>
      <c r="BI1064" s="8"/>
      <c r="BJ1064" s="8"/>
      <c r="BK1064" s="8"/>
      <c r="BL1064" s="8"/>
      <c r="BM1064" s="8"/>
      <c r="BN1064" s="8"/>
      <c r="BO1064" s="8"/>
      <c r="BP1064" s="8"/>
      <c r="BQ1064" s="8"/>
      <c r="BR1064" s="8"/>
      <c r="BS1064" s="8"/>
      <c r="BT1064" s="8"/>
      <c r="BU1064" s="8"/>
      <c r="BV1064" s="8"/>
      <c r="BW1064" s="8"/>
      <c r="BX1064" s="8"/>
    </row>
    <row r="1065" spans="1:76" x14ac:dyDescent="0.25">
      <c r="A1065" s="28"/>
      <c r="B1065" s="29"/>
      <c r="C1065" s="30"/>
      <c r="D1065" s="30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8"/>
      <c r="AO1065" s="8"/>
      <c r="AP1065" s="8"/>
      <c r="AQ1065" s="8"/>
      <c r="AR1065" s="8"/>
      <c r="AS1065" s="8"/>
      <c r="AT1065" s="8"/>
      <c r="AU1065" s="8"/>
      <c r="AV1065" s="8"/>
      <c r="AW1065" s="8"/>
      <c r="AX1065" s="8"/>
      <c r="AY1065" s="8"/>
      <c r="AZ1065" s="8"/>
      <c r="BA1065" s="8"/>
      <c r="BB1065" s="8"/>
      <c r="BC1065" s="8"/>
      <c r="BD1065" s="8"/>
      <c r="BE1065" s="8"/>
      <c r="BF1065" s="8"/>
      <c r="BG1065" s="8"/>
      <c r="BH1065" s="8"/>
      <c r="BI1065" s="8"/>
      <c r="BJ1065" s="8"/>
      <c r="BK1065" s="8"/>
      <c r="BL1065" s="8"/>
      <c r="BM1065" s="8"/>
      <c r="BN1065" s="8"/>
      <c r="BO1065" s="8"/>
      <c r="BP1065" s="8"/>
      <c r="BQ1065" s="8"/>
      <c r="BR1065" s="8"/>
      <c r="BS1065" s="8"/>
      <c r="BT1065" s="8"/>
      <c r="BU1065" s="8"/>
      <c r="BV1065" s="8"/>
      <c r="BW1065" s="8"/>
      <c r="BX1065" s="8"/>
    </row>
    <row r="1066" spans="1:76" x14ac:dyDescent="0.25">
      <c r="A1066" s="28"/>
      <c r="B1066" s="29"/>
      <c r="C1066" s="30"/>
      <c r="D1066" s="30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8"/>
      <c r="BD1066" s="8"/>
      <c r="BE1066" s="8"/>
      <c r="BF1066" s="8"/>
      <c r="BG1066" s="8"/>
      <c r="BH1066" s="8"/>
      <c r="BI1066" s="8"/>
      <c r="BJ1066" s="8"/>
      <c r="BK1066" s="8"/>
      <c r="BL1066" s="8"/>
      <c r="BM1066" s="8"/>
      <c r="BN1066" s="8"/>
      <c r="BO1066" s="8"/>
      <c r="BP1066" s="8"/>
      <c r="BQ1066" s="8"/>
      <c r="BR1066" s="8"/>
      <c r="BS1066" s="8"/>
      <c r="BT1066" s="8"/>
      <c r="BU1066" s="8"/>
      <c r="BV1066" s="8"/>
      <c r="BW1066" s="8"/>
      <c r="BX1066" s="8"/>
    </row>
    <row r="1067" spans="1:76" x14ac:dyDescent="0.25">
      <c r="A1067" s="28"/>
      <c r="B1067" s="31"/>
      <c r="C1067" s="30"/>
      <c r="D1067" s="30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  <c r="AM1067" s="8"/>
      <c r="AN1067" s="8"/>
      <c r="AO1067" s="8"/>
      <c r="AP1067" s="8"/>
      <c r="AQ1067" s="8"/>
      <c r="AR1067" s="8"/>
      <c r="AS1067" s="8"/>
      <c r="AT1067" s="8"/>
      <c r="AU1067" s="8"/>
      <c r="AV1067" s="8"/>
      <c r="AW1067" s="8"/>
      <c r="AX1067" s="8"/>
      <c r="AY1067" s="8"/>
      <c r="AZ1067" s="8"/>
      <c r="BA1067" s="8"/>
      <c r="BB1067" s="8"/>
      <c r="BC1067" s="8"/>
      <c r="BD1067" s="8"/>
      <c r="BE1067" s="8"/>
      <c r="BF1067" s="8"/>
      <c r="BG1067" s="8"/>
      <c r="BH1067" s="8"/>
      <c r="BI1067" s="8"/>
      <c r="BJ1067" s="8"/>
      <c r="BK1067" s="8"/>
      <c r="BL1067" s="8"/>
      <c r="BM1067" s="8"/>
      <c r="BN1067" s="8"/>
      <c r="BO1067" s="8"/>
      <c r="BP1067" s="8"/>
      <c r="BQ1067" s="8"/>
      <c r="BR1067" s="8"/>
      <c r="BS1067" s="8"/>
      <c r="BT1067" s="8"/>
      <c r="BU1067" s="8"/>
      <c r="BV1067" s="8"/>
      <c r="BW1067" s="8"/>
      <c r="BX1067" s="8"/>
    </row>
    <row r="1068" spans="1:76" x14ac:dyDescent="0.25">
      <c r="A1068" s="28"/>
      <c r="B1068" s="29"/>
      <c r="C1068" s="30"/>
      <c r="D1068" s="30"/>
      <c r="E1068" s="10"/>
      <c r="F1068" s="8"/>
      <c r="G1068" s="10"/>
      <c r="H1068" s="8"/>
      <c r="I1068" s="10"/>
      <c r="J1068" s="8"/>
      <c r="K1068" s="10"/>
      <c r="L1068" s="8"/>
      <c r="M1068" s="10"/>
      <c r="N1068" s="8"/>
      <c r="O1068" s="10"/>
      <c r="P1068" s="8"/>
      <c r="Q1068" s="10"/>
      <c r="R1068" s="8"/>
      <c r="S1068" s="10"/>
      <c r="T1068" s="8"/>
      <c r="U1068" s="10"/>
      <c r="V1068" s="8"/>
      <c r="W1068" s="10"/>
      <c r="X1068" s="8"/>
      <c r="Y1068" s="10"/>
      <c r="Z1068" s="8"/>
      <c r="AA1068" s="8"/>
      <c r="AB1068" s="10"/>
      <c r="AC1068" s="8"/>
      <c r="AD1068" s="10"/>
      <c r="AE1068" s="8"/>
      <c r="AF1068" s="10"/>
      <c r="AG1068" s="8"/>
      <c r="AH1068" s="10"/>
      <c r="AI1068" s="8"/>
      <c r="AJ1068" s="10"/>
      <c r="AK1068" s="8"/>
      <c r="AL1068" s="10"/>
      <c r="AM1068" s="8"/>
      <c r="AN1068" s="10"/>
      <c r="AO1068" s="8"/>
      <c r="AP1068" s="8"/>
      <c r="AQ1068" s="10"/>
      <c r="AR1068" s="8"/>
      <c r="AS1068" s="10"/>
      <c r="AT1068" s="8"/>
      <c r="AU1068" s="10"/>
      <c r="AV1068" s="8"/>
      <c r="AW1068" s="10"/>
      <c r="AX1068" s="8"/>
      <c r="AY1068" s="10"/>
      <c r="AZ1068" s="8"/>
      <c r="BA1068" s="10"/>
      <c r="BB1068" s="8"/>
      <c r="BC1068" s="10"/>
      <c r="BD1068" s="8"/>
      <c r="BE1068" s="10"/>
      <c r="BF1068" s="8"/>
      <c r="BG1068" s="10"/>
      <c r="BH1068" s="8"/>
      <c r="BI1068" s="10"/>
      <c r="BJ1068" s="8"/>
      <c r="BK1068" s="10"/>
      <c r="BL1068" s="8"/>
      <c r="BM1068" s="10"/>
      <c r="BN1068" s="8"/>
      <c r="BO1068" s="10"/>
      <c r="BP1068" s="8"/>
      <c r="BQ1068" s="10"/>
      <c r="BR1068" s="8"/>
      <c r="BS1068" s="10"/>
      <c r="BT1068" s="8"/>
      <c r="BU1068" s="10"/>
      <c r="BV1068" s="8"/>
      <c r="BW1068" s="10"/>
      <c r="BX1068" s="8"/>
    </row>
    <row r="1069" spans="1:76" x14ac:dyDescent="0.25">
      <c r="A1069" s="28"/>
      <c r="B1069" s="29"/>
      <c r="C1069" s="30"/>
      <c r="D1069" s="30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  <c r="AM1069" s="8"/>
      <c r="AN1069" s="8"/>
      <c r="AO1069" s="8"/>
      <c r="AP1069" s="8"/>
      <c r="AQ1069" s="8"/>
      <c r="AR1069" s="8"/>
      <c r="AS1069" s="8"/>
      <c r="AT1069" s="8"/>
      <c r="AU1069" s="8"/>
      <c r="AV1069" s="8"/>
      <c r="AW1069" s="8"/>
      <c r="AX1069" s="8"/>
      <c r="AY1069" s="8"/>
      <c r="AZ1069" s="8"/>
      <c r="BA1069" s="8"/>
      <c r="BB1069" s="8"/>
      <c r="BC1069" s="8"/>
      <c r="BD1069" s="8"/>
      <c r="BE1069" s="8"/>
      <c r="BF1069" s="8"/>
      <c r="BG1069" s="8"/>
      <c r="BH1069" s="8"/>
      <c r="BI1069" s="8"/>
      <c r="BJ1069" s="8"/>
      <c r="BK1069" s="8"/>
      <c r="BL1069" s="8"/>
      <c r="BM1069" s="8"/>
      <c r="BN1069" s="8"/>
      <c r="BO1069" s="8"/>
      <c r="BP1069" s="8"/>
      <c r="BQ1069" s="8"/>
      <c r="BR1069" s="8"/>
      <c r="BS1069" s="8"/>
      <c r="BT1069" s="8"/>
      <c r="BU1069" s="8"/>
      <c r="BV1069" s="8"/>
      <c r="BW1069" s="8"/>
      <c r="BX1069" s="8"/>
    </row>
    <row r="1070" spans="1:76" x14ac:dyDescent="0.25">
      <c r="A1070" s="28"/>
      <c r="B1070" s="29"/>
      <c r="C1070" s="30"/>
      <c r="D1070" s="30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  <c r="AV1070" s="8"/>
      <c r="AW1070" s="8"/>
      <c r="AX1070" s="8"/>
      <c r="AY1070" s="8"/>
      <c r="AZ1070" s="8"/>
      <c r="BA1070" s="8"/>
      <c r="BB1070" s="8"/>
      <c r="BC1070" s="8"/>
      <c r="BD1070" s="8"/>
      <c r="BE1070" s="8"/>
      <c r="BF1070" s="8"/>
      <c r="BG1070" s="8"/>
      <c r="BH1070" s="8"/>
      <c r="BI1070" s="8"/>
      <c r="BJ1070" s="8"/>
      <c r="BK1070" s="8"/>
      <c r="BL1070" s="8"/>
      <c r="BM1070" s="8"/>
      <c r="BN1070" s="8"/>
      <c r="BO1070" s="8"/>
      <c r="BP1070" s="8"/>
      <c r="BQ1070" s="8"/>
      <c r="BR1070" s="8"/>
      <c r="BS1070" s="8"/>
      <c r="BT1070" s="8"/>
      <c r="BU1070" s="8"/>
      <c r="BV1070" s="8"/>
      <c r="BW1070" s="8"/>
      <c r="BX1070" s="8"/>
    </row>
    <row r="1071" spans="1:76" x14ac:dyDescent="0.25">
      <c r="A1071" s="28"/>
      <c r="B1071" s="29"/>
      <c r="C1071" s="30"/>
      <c r="D1071" s="30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  <c r="AV1071" s="8"/>
      <c r="AW1071" s="8"/>
      <c r="AX1071" s="8"/>
      <c r="AY1071" s="8"/>
      <c r="AZ1071" s="8"/>
      <c r="BA1071" s="8"/>
      <c r="BB1071" s="8"/>
      <c r="BC1071" s="8"/>
      <c r="BD1071" s="8"/>
      <c r="BE1071" s="8"/>
      <c r="BF1071" s="8"/>
      <c r="BG1071" s="8"/>
      <c r="BH1071" s="8"/>
      <c r="BI1071" s="8"/>
      <c r="BJ1071" s="8"/>
      <c r="BK1071" s="8"/>
      <c r="BL1071" s="8"/>
      <c r="BM1071" s="8"/>
      <c r="BN1071" s="8"/>
      <c r="BO1071" s="8"/>
      <c r="BP1071" s="8"/>
      <c r="BQ1071" s="8"/>
      <c r="BR1071" s="8"/>
      <c r="BS1071" s="8"/>
      <c r="BT1071" s="8"/>
      <c r="BU1071" s="8"/>
      <c r="BV1071" s="8"/>
      <c r="BW1071" s="8"/>
      <c r="BX1071" s="8"/>
    </row>
    <row r="1072" spans="1:76" x14ac:dyDescent="0.25">
      <c r="A1072" s="28"/>
      <c r="B1072" s="31"/>
      <c r="C1072" s="30"/>
      <c r="D1072" s="30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  <c r="AV1072" s="8"/>
      <c r="AW1072" s="8"/>
      <c r="AX1072" s="8"/>
      <c r="AY1072" s="8"/>
      <c r="AZ1072" s="8"/>
      <c r="BA1072" s="8"/>
      <c r="BB1072" s="8"/>
      <c r="BC1072" s="8"/>
      <c r="BD1072" s="8"/>
      <c r="BE1072" s="8"/>
      <c r="BF1072" s="8"/>
      <c r="BG1072" s="8"/>
      <c r="BH1072" s="8"/>
      <c r="BI1072" s="8"/>
      <c r="BJ1072" s="8"/>
      <c r="BK1072" s="8"/>
      <c r="BL1072" s="8"/>
      <c r="BM1072" s="8"/>
      <c r="BN1072" s="8"/>
      <c r="BO1072" s="8"/>
      <c r="BP1072" s="8"/>
      <c r="BQ1072" s="8"/>
      <c r="BR1072" s="8"/>
      <c r="BS1072" s="8"/>
      <c r="BT1072" s="8"/>
      <c r="BU1072" s="8"/>
      <c r="BV1072" s="8"/>
      <c r="BW1072" s="8"/>
      <c r="BX1072" s="8"/>
    </row>
    <row r="1073" spans="1:76" x14ac:dyDescent="0.25">
      <c r="A1073" s="28"/>
      <c r="B1073" s="29"/>
      <c r="C1073" s="30"/>
      <c r="D1073" s="30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8"/>
      <c r="AO1073" s="8"/>
      <c r="AP1073" s="8"/>
      <c r="AQ1073" s="8"/>
      <c r="AR1073" s="8"/>
      <c r="AS1073" s="8"/>
      <c r="AT1073" s="8"/>
      <c r="AU1073" s="8"/>
      <c r="AV1073" s="8"/>
      <c r="AW1073" s="8"/>
      <c r="AX1073" s="8"/>
      <c r="AY1073" s="8"/>
      <c r="AZ1073" s="8"/>
      <c r="BA1073" s="8"/>
      <c r="BB1073" s="8"/>
      <c r="BC1073" s="8"/>
      <c r="BD1073" s="8"/>
      <c r="BE1073" s="8"/>
      <c r="BF1073" s="8"/>
      <c r="BG1073" s="8"/>
      <c r="BH1073" s="8"/>
      <c r="BI1073" s="8"/>
      <c r="BJ1073" s="8"/>
      <c r="BK1073" s="8"/>
      <c r="BL1073" s="8"/>
      <c r="BM1073" s="8"/>
      <c r="BN1073" s="8"/>
      <c r="BO1073" s="8"/>
      <c r="BP1073" s="8"/>
      <c r="BQ1073" s="8"/>
      <c r="BR1073" s="8"/>
      <c r="BS1073" s="8"/>
      <c r="BT1073" s="8"/>
      <c r="BU1073" s="8"/>
      <c r="BV1073" s="8"/>
      <c r="BW1073" s="8"/>
      <c r="BX1073" s="8"/>
    </row>
    <row r="1074" spans="1:76" x14ac:dyDescent="0.25">
      <c r="A1074" s="28"/>
      <c r="B1074" s="29"/>
      <c r="C1074" s="30"/>
      <c r="D1074" s="30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  <c r="AV1074" s="8"/>
      <c r="AW1074" s="8"/>
      <c r="AX1074" s="8"/>
      <c r="AY1074" s="8"/>
      <c r="AZ1074" s="8"/>
      <c r="BA1074" s="8"/>
      <c r="BB1074" s="8"/>
      <c r="BC1074" s="8"/>
      <c r="BD1074" s="8"/>
      <c r="BE1074" s="8"/>
      <c r="BF1074" s="8"/>
      <c r="BG1074" s="8"/>
      <c r="BH1074" s="8"/>
      <c r="BI1074" s="8"/>
      <c r="BJ1074" s="8"/>
      <c r="BK1074" s="8"/>
      <c r="BL1074" s="8"/>
      <c r="BM1074" s="8"/>
      <c r="BN1074" s="8"/>
      <c r="BO1074" s="8"/>
      <c r="BP1074" s="8"/>
      <c r="BQ1074" s="8"/>
      <c r="BR1074" s="8"/>
      <c r="BS1074" s="8"/>
      <c r="BT1074" s="8"/>
      <c r="BU1074" s="8"/>
      <c r="BV1074" s="8"/>
      <c r="BW1074" s="8"/>
      <c r="BX1074" s="8"/>
    </row>
    <row r="1075" spans="1:76" x14ac:dyDescent="0.25">
      <c r="A1075" s="28"/>
      <c r="B1075" s="29"/>
      <c r="C1075" s="30"/>
      <c r="D1075" s="30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8"/>
      <c r="AO1075" s="8"/>
      <c r="AP1075" s="8"/>
      <c r="AQ1075" s="8"/>
      <c r="AR1075" s="8"/>
      <c r="AS1075" s="8"/>
      <c r="AT1075" s="8"/>
      <c r="AU1075" s="8"/>
      <c r="AV1075" s="8"/>
      <c r="AW1075" s="8"/>
      <c r="AX1075" s="8"/>
      <c r="AY1075" s="8"/>
      <c r="AZ1075" s="8"/>
      <c r="BA1075" s="8"/>
      <c r="BB1075" s="8"/>
      <c r="BC1075" s="8"/>
      <c r="BD1075" s="8"/>
      <c r="BE1075" s="8"/>
      <c r="BF1075" s="8"/>
      <c r="BG1075" s="8"/>
      <c r="BH1075" s="8"/>
      <c r="BI1075" s="8"/>
      <c r="BJ1075" s="8"/>
      <c r="BK1075" s="8"/>
      <c r="BL1075" s="8"/>
      <c r="BM1075" s="8"/>
      <c r="BN1075" s="8"/>
      <c r="BO1075" s="8"/>
      <c r="BP1075" s="8"/>
      <c r="BQ1075" s="8"/>
      <c r="BR1075" s="8"/>
      <c r="BS1075" s="8"/>
      <c r="BT1075" s="8"/>
      <c r="BU1075" s="8"/>
      <c r="BV1075" s="8"/>
      <c r="BW1075" s="8"/>
      <c r="BX1075" s="8"/>
    </row>
    <row r="1076" spans="1:76" x14ac:dyDescent="0.25">
      <c r="A1076" s="28"/>
      <c r="B1076" s="29"/>
      <c r="C1076" s="30"/>
      <c r="D1076" s="30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  <c r="AV1076" s="8"/>
      <c r="AW1076" s="8"/>
      <c r="AX1076" s="8"/>
      <c r="AY1076" s="8"/>
      <c r="AZ1076" s="8"/>
      <c r="BA1076" s="8"/>
      <c r="BB1076" s="8"/>
      <c r="BC1076" s="8"/>
      <c r="BD1076" s="8"/>
      <c r="BE1076" s="8"/>
      <c r="BF1076" s="8"/>
      <c r="BG1076" s="8"/>
      <c r="BH1076" s="8"/>
      <c r="BI1076" s="8"/>
      <c r="BJ1076" s="8"/>
      <c r="BK1076" s="8"/>
      <c r="BL1076" s="8"/>
      <c r="BM1076" s="8"/>
      <c r="BN1076" s="8"/>
      <c r="BO1076" s="8"/>
      <c r="BP1076" s="8"/>
      <c r="BQ1076" s="8"/>
      <c r="BR1076" s="8"/>
      <c r="BS1076" s="8"/>
      <c r="BT1076" s="8"/>
      <c r="BU1076" s="8"/>
      <c r="BV1076" s="8"/>
      <c r="BW1076" s="8"/>
      <c r="BX1076" s="8"/>
    </row>
    <row r="1077" spans="1:76" x14ac:dyDescent="0.25">
      <c r="A1077" s="28"/>
      <c r="B1077" s="31"/>
      <c r="C1077" s="30"/>
      <c r="D1077" s="30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  <c r="AV1077" s="8"/>
      <c r="AW1077" s="8"/>
      <c r="AX1077" s="8"/>
      <c r="AY1077" s="8"/>
      <c r="AZ1077" s="8"/>
      <c r="BA1077" s="8"/>
      <c r="BB1077" s="8"/>
      <c r="BC1077" s="8"/>
      <c r="BD1077" s="8"/>
      <c r="BE1077" s="8"/>
      <c r="BF1077" s="8"/>
      <c r="BG1077" s="8"/>
      <c r="BH1077" s="8"/>
      <c r="BI1077" s="8"/>
      <c r="BJ1077" s="8"/>
      <c r="BK1077" s="8"/>
      <c r="BL1077" s="8"/>
      <c r="BM1077" s="8"/>
      <c r="BN1077" s="8"/>
      <c r="BO1077" s="8"/>
      <c r="BP1077" s="8"/>
      <c r="BQ1077" s="8"/>
      <c r="BR1077" s="8"/>
      <c r="BS1077" s="8"/>
      <c r="BT1077" s="8"/>
      <c r="BU1077" s="8"/>
      <c r="BV1077" s="8"/>
      <c r="BW1077" s="8"/>
      <c r="BX1077" s="8"/>
    </row>
    <row r="1078" spans="1:76" x14ac:dyDescent="0.25">
      <c r="A1078" s="28"/>
      <c r="B1078" s="29"/>
      <c r="C1078" s="30"/>
      <c r="D1078" s="30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  <c r="AV1078" s="8"/>
      <c r="AW1078" s="8"/>
      <c r="AX1078" s="8"/>
      <c r="AY1078" s="8"/>
      <c r="AZ1078" s="8"/>
      <c r="BA1078" s="8"/>
      <c r="BB1078" s="8"/>
      <c r="BC1078" s="8"/>
      <c r="BD1078" s="8"/>
      <c r="BE1078" s="8"/>
      <c r="BF1078" s="8"/>
      <c r="BG1078" s="8"/>
      <c r="BH1078" s="8"/>
      <c r="BI1078" s="8"/>
      <c r="BJ1078" s="8"/>
      <c r="BK1078" s="8"/>
      <c r="BL1078" s="8"/>
      <c r="BM1078" s="8"/>
      <c r="BN1078" s="8"/>
      <c r="BO1078" s="8"/>
      <c r="BP1078" s="8"/>
      <c r="BQ1078" s="8"/>
      <c r="BR1078" s="8"/>
      <c r="BS1078" s="8"/>
      <c r="BT1078" s="8"/>
      <c r="BU1078" s="8"/>
      <c r="BV1078" s="8"/>
      <c r="BW1078" s="8"/>
      <c r="BX1078" s="8"/>
    </row>
    <row r="1079" spans="1:76" x14ac:dyDescent="0.25">
      <c r="A1079" s="28"/>
      <c r="B1079" s="29"/>
      <c r="C1079" s="30"/>
      <c r="D1079" s="30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  <c r="AV1079" s="8"/>
      <c r="AW1079" s="8"/>
      <c r="AX1079" s="8"/>
      <c r="AY1079" s="8"/>
      <c r="AZ1079" s="8"/>
      <c r="BA1079" s="8"/>
      <c r="BB1079" s="8"/>
      <c r="BC1079" s="8"/>
      <c r="BD1079" s="8"/>
      <c r="BE1079" s="8"/>
      <c r="BF1079" s="8"/>
      <c r="BG1079" s="8"/>
      <c r="BH1079" s="8"/>
      <c r="BI1079" s="8"/>
      <c r="BJ1079" s="8"/>
      <c r="BK1079" s="8"/>
      <c r="BL1079" s="8"/>
      <c r="BM1079" s="8"/>
      <c r="BN1079" s="8"/>
      <c r="BO1079" s="8"/>
      <c r="BP1079" s="8"/>
      <c r="BQ1079" s="8"/>
      <c r="BR1079" s="8"/>
      <c r="BS1079" s="8"/>
      <c r="BT1079" s="8"/>
      <c r="BU1079" s="8"/>
      <c r="BV1079" s="8"/>
      <c r="BW1079" s="8"/>
      <c r="BX1079" s="8"/>
    </row>
    <row r="1080" spans="1:76" x14ac:dyDescent="0.25">
      <c r="A1080" s="28"/>
      <c r="B1080" s="29"/>
      <c r="C1080" s="30"/>
      <c r="D1080" s="30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  <c r="AV1080" s="8"/>
      <c r="AW1080" s="8"/>
      <c r="AX1080" s="8"/>
      <c r="AY1080" s="8"/>
      <c r="AZ1080" s="8"/>
      <c r="BA1080" s="8"/>
      <c r="BB1080" s="8"/>
      <c r="BC1080" s="8"/>
      <c r="BD1080" s="8"/>
      <c r="BE1080" s="8"/>
      <c r="BF1080" s="8"/>
      <c r="BG1080" s="8"/>
      <c r="BH1080" s="8"/>
      <c r="BI1080" s="8"/>
      <c r="BJ1080" s="8"/>
      <c r="BK1080" s="8"/>
      <c r="BL1080" s="8"/>
      <c r="BM1080" s="8"/>
      <c r="BN1080" s="8"/>
      <c r="BO1080" s="8"/>
      <c r="BP1080" s="8"/>
      <c r="BQ1080" s="8"/>
      <c r="BR1080" s="8"/>
      <c r="BS1080" s="8"/>
      <c r="BT1080" s="8"/>
      <c r="BU1080" s="8"/>
      <c r="BV1080" s="8"/>
      <c r="BW1080" s="8"/>
      <c r="BX1080" s="8"/>
    </row>
    <row r="1081" spans="1:76" x14ac:dyDescent="0.25">
      <c r="A1081" s="28"/>
      <c r="B1081" s="29"/>
      <c r="C1081" s="30"/>
      <c r="D1081" s="30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  <c r="AV1081" s="8"/>
      <c r="AW1081" s="8"/>
      <c r="AX1081" s="8"/>
      <c r="AY1081" s="8"/>
      <c r="AZ1081" s="8"/>
      <c r="BA1081" s="8"/>
      <c r="BB1081" s="8"/>
      <c r="BC1081" s="8"/>
      <c r="BD1081" s="8"/>
      <c r="BE1081" s="8"/>
      <c r="BF1081" s="8"/>
      <c r="BG1081" s="8"/>
      <c r="BH1081" s="8"/>
      <c r="BI1081" s="8"/>
      <c r="BJ1081" s="8"/>
      <c r="BK1081" s="8"/>
      <c r="BL1081" s="8"/>
      <c r="BM1081" s="8"/>
      <c r="BN1081" s="8"/>
      <c r="BO1081" s="8"/>
      <c r="BP1081" s="8"/>
      <c r="BQ1081" s="8"/>
      <c r="BR1081" s="8"/>
      <c r="BS1081" s="8"/>
      <c r="BT1081" s="8"/>
      <c r="BU1081" s="8"/>
      <c r="BV1081" s="8"/>
      <c r="BW1081" s="8"/>
      <c r="BX1081" s="8"/>
    </row>
    <row r="1082" spans="1:76" x14ac:dyDescent="0.25">
      <c r="C1082" s="30"/>
      <c r="D1082" s="30"/>
    </row>
    <row r="1083" spans="1:76" x14ac:dyDescent="0.25">
      <c r="C1083" s="30"/>
      <c r="D1083" s="30"/>
    </row>
    <row r="1084" spans="1:76" x14ac:dyDescent="0.25">
      <c r="A1084" s="28"/>
      <c r="B1084" s="31"/>
      <c r="C1084" s="30"/>
      <c r="D1084" s="30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  <c r="BE1084" s="8"/>
      <c r="BF1084" s="8"/>
      <c r="BG1084" s="8"/>
      <c r="BH1084" s="8"/>
      <c r="BI1084" s="8"/>
      <c r="BJ1084" s="8"/>
      <c r="BK1084" s="8"/>
      <c r="BL1084" s="8"/>
      <c r="BM1084" s="8"/>
      <c r="BN1084" s="8"/>
      <c r="BO1084" s="8"/>
      <c r="BP1084" s="8"/>
      <c r="BQ1084" s="8"/>
      <c r="BR1084" s="8"/>
      <c r="BS1084" s="8"/>
      <c r="BT1084" s="8"/>
      <c r="BU1084" s="8"/>
      <c r="BV1084" s="8"/>
      <c r="BW1084" s="8"/>
      <c r="BX1084" s="8"/>
    </row>
    <row r="1085" spans="1:76" x14ac:dyDescent="0.25">
      <c r="A1085" s="28"/>
      <c r="B1085" s="29"/>
      <c r="C1085" s="30"/>
      <c r="D1085" s="30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  <c r="AV1085" s="8"/>
      <c r="AW1085" s="8"/>
      <c r="AX1085" s="8"/>
      <c r="AY1085" s="8"/>
      <c r="AZ1085" s="8"/>
      <c r="BA1085" s="8"/>
      <c r="BB1085" s="8"/>
      <c r="BC1085" s="8"/>
      <c r="BD1085" s="8"/>
      <c r="BE1085" s="8"/>
      <c r="BF1085" s="8"/>
      <c r="BG1085" s="8"/>
      <c r="BH1085" s="8"/>
      <c r="BI1085" s="8"/>
      <c r="BJ1085" s="8"/>
      <c r="BK1085" s="8"/>
      <c r="BL1085" s="8"/>
      <c r="BM1085" s="8"/>
      <c r="BN1085" s="8"/>
      <c r="BO1085" s="8"/>
      <c r="BP1085" s="8"/>
      <c r="BQ1085" s="8"/>
      <c r="BR1085" s="8"/>
      <c r="BS1085" s="8"/>
      <c r="BT1085" s="8"/>
      <c r="BU1085" s="8"/>
      <c r="BV1085" s="8"/>
      <c r="BW1085" s="8"/>
      <c r="BX1085" s="8"/>
    </row>
    <row r="1086" spans="1:76" x14ac:dyDescent="0.25">
      <c r="A1086" s="28"/>
      <c r="B1086" s="29"/>
      <c r="C1086" s="30"/>
      <c r="D1086" s="30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  <c r="BE1086" s="8"/>
      <c r="BF1086" s="8"/>
      <c r="BG1086" s="8"/>
      <c r="BH1086" s="8"/>
      <c r="BI1086" s="8"/>
      <c r="BJ1086" s="8"/>
      <c r="BK1086" s="8"/>
      <c r="BL1086" s="8"/>
      <c r="BM1086" s="8"/>
      <c r="BN1086" s="8"/>
      <c r="BO1086" s="8"/>
      <c r="BP1086" s="8"/>
      <c r="BQ1086" s="8"/>
      <c r="BR1086" s="8"/>
      <c r="BS1086" s="8"/>
      <c r="BT1086" s="8"/>
      <c r="BU1086" s="8"/>
      <c r="BV1086" s="8"/>
      <c r="BW1086" s="8"/>
      <c r="BX1086" s="8"/>
    </row>
    <row r="1087" spans="1:76" x14ac:dyDescent="0.25">
      <c r="A1087" s="28"/>
      <c r="B1087" s="29"/>
      <c r="C1087" s="30"/>
      <c r="D1087" s="30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  <c r="AV1087" s="8"/>
      <c r="AW1087" s="8"/>
      <c r="AX1087" s="8"/>
      <c r="AY1087" s="8"/>
      <c r="AZ1087" s="8"/>
      <c r="BA1087" s="8"/>
      <c r="BB1087" s="8"/>
      <c r="BC1087" s="8"/>
      <c r="BD1087" s="8"/>
      <c r="BE1087" s="8"/>
      <c r="BF1087" s="8"/>
      <c r="BG1087" s="8"/>
      <c r="BH1087" s="8"/>
      <c r="BI1087" s="8"/>
      <c r="BJ1087" s="8"/>
      <c r="BK1087" s="8"/>
      <c r="BL1087" s="8"/>
      <c r="BM1087" s="8"/>
      <c r="BN1087" s="8"/>
      <c r="BO1087" s="8"/>
      <c r="BP1087" s="8"/>
      <c r="BQ1087" s="8"/>
      <c r="BR1087" s="8"/>
      <c r="BS1087" s="8"/>
      <c r="BT1087" s="8"/>
      <c r="BU1087" s="8"/>
      <c r="BV1087" s="8"/>
      <c r="BW1087" s="8"/>
      <c r="BX1087" s="8"/>
    </row>
    <row r="1088" spans="1:76" x14ac:dyDescent="0.25">
      <c r="A1088" s="28"/>
      <c r="B1088" s="29"/>
      <c r="C1088" s="30"/>
      <c r="D1088" s="30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  <c r="AV1088" s="8"/>
      <c r="AW1088" s="8"/>
      <c r="AX1088" s="8"/>
      <c r="AY1088" s="8"/>
      <c r="AZ1088" s="8"/>
      <c r="BA1088" s="8"/>
      <c r="BB1088" s="8"/>
      <c r="BC1088" s="8"/>
      <c r="BD1088" s="8"/>
      <c r="BE1088" s="8"/>
      <c r="BF1088" s="8"/>
      <c r="BG1088" s="8"/>
      <c r="BH1088" s="8"/>
      <c r="BI1088" s="8"/>
      <c r="BJ1088" s="8"/>
      <c r="BK1088" s="8"/>
      <c r="BL1088" s="8"/>
      <c r="BM1088" s="8"/>
      <c r="BN1088" s="8"/>
      <c r="BO1088" s="8"/>
      <c r="BP1088" s="8"/>
      <c r="BQ1088" s="8"/>
      <c r="BR1088" s="8"/>
      <c r="BS1088" s="8"/>
      <c r="BT1088" s="8"/>
      <c r="BU1088" s="8"/>
      <c r="BV1088" s="8"/>
      <c r="BW1088" s="8"/>
      <c r="BX1088" s="8"/>
    </row>
    <row r="1089" spans="1:76" x14ac:dyDescent="0.25">
      <c r="A1089" s="28"/>
      <c r="B1089" s="31"/>
      <c r="C1089" s="30"/>
      <c r="D1089" s="30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AS1089" s="8"/>
      <c r="AT1089" s="8"/>
      <c r="AU1089" s="8"/>
      <c r="AV1089" s="8"/>
      <c r="AW1089" s="8"/>
      <c r="AX1089" s="8"/>
      <c r="AY1089" s="8"/>
      <c r="AZ1089" s="8"/>
      <c r="BA1089" s="8"/>
      <c r="BB1089" s="8"/>
      <c r="BC1089" s="8"/>
      <c r="BD1089" s="8"/>
      <c r="BE1089" s="8"/>
      <c r="BF1089" s="8"/>
      <c r="BG1089" s="8"/>
      <c r="BH1089" s="8"/>
      <c r="BI1089" s="8"/>
      <c r="BJ1089" s="8"/>
      <c r="BK1089" s="8"/>
      <c r="BL1089" s="8"/>
      <c r="BM1089" s="8"/>
      <c r="BN1089" s="8"/>
      <c r="BO1089" s="8"/>
      <c r="BP1089" s="8"/>
      <c r="BQ1089" s="8"/>
      <c r="BR1089" s="8"/>
      <c r="BS1089" s="8"/>
      <c r="BT1089" s="8"/>
      <c r="BU1089" s="8"/>
      <c r="BV1089" s="8"/>
      <c r="BW1089" s="8"/>
      <c r="BX1089" s="8"/>
    </row>
    <row r="1090" spans="1:76" x14ac:dyDescent="0.25">
      <c r="A1090" s="28"/>
      <c r="B1090" s="29"/>
      <c r="C1090" s="30"/>
      <c r="D1090" s="30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  <c r="AV1090" s="8"/>
      <c r="AW1090" s="8"/>
      <c r="AX1090" s="8"/>
      <c r="AY1090" s="8"/>
      <c r="AZ1090" s="8"/>
      <c r="BA1090" s="8"/>
      <c r="BB1090" s="8"/>
      <c r="BC1090" s="8"/>
      <c r="BD1090" s="8"/>
      <c r="BE1090" s="8"/>
      <c r="BF1090" s="8"/>
      <c r="BG1090" s="8"/>
      <c r="BH1090" s="8"/>
      <c r="BI1090" s="8"/>
      <c r="BJ1090" s="8"/>
      <c r="BK1090" s="8"/>
      <c r="BL1090" s="8"/>
      <c r="BM1090" s="8"/>
      <c r="BN1090" s="8"/>
      <c r="BO1090" s="8"/>
      <c r="BP1090" s="8"/>
      <c r="BQ1090" s="8"/>
      <c r="BR1090" s="8"/>
      <c r="BS1090" s="8"/>
      <c r="BT1090" s="8"/>
      <c r="BU1090" s="8"/>
      <c r="BV1090" s="8"/>
      <c r="BW1090" s="8"/>
      <c r="BX1090" s="8"/>
    </row>
    <row r="1091" spans="1:76" x14ac:dyDescent="0.25">
      <c r="A1091" s="28"/>
      <c r="B1091" s="29"/>
      <c r="C1091" s="30"/>
      <c r="D1091" s="30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  <c r="AV1091" s="8"/>
      <c r="AW1091" s="8"/>
      <c r="AX1091" s="8"/>
      <c r="AY1091" s="8"/>
      <c r="AZ1091" s="8"/>
      <c r="BA1091" s="8"/>
      <c r="BB1091" s="8"/>
      <c r="BC1091" s="8"/>
      <c r="BD1091" s="8"/>
      <c r="BE1091" s="8"/>
      <c r="BF1091" s="8"/>
      <c r="BG1091" s="8"/>
      <c r="BH1091" s="8"/>
      <c r="BI1091" s="8"/>
      <c r="BJ1091" s="8"/>
      <c r="BK1091" s="8"/>
      <c r="BL1091" s="8"/>
      <c r="BM1091" s="8"/>
      <c r="BN1091" s="8"/>
      <c r="BO1091" s="8"/>
      <c r="BP1091" s="8"/>
      <c r="BQ1091" s="8"/>
      <c r="BR1091" s="8"/>
      <c r="BS1091" s="8"/>
      <c r="BT1091" s="8"/>
      <c r="BU1091" s="8"/>
      <c r="BV1091" s="8"/>
      <c r="BW1091" s="8"/>
      <c r="BX1091" s="8"/>
    </row>
    <row r="1092" spans="1:76" x14ac:dyDescent="0.25">
      <c r="A1092" s="28"/>
      <c r="B1092" s="29"/>
      <c r="C1092" s="30"/>
      <c r="D1092" s="30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  <c r="AV1092" s="8"/>
      <c r="AW1092" s="8"/>
      <c r="AX1092" s="8"/>
      <c r="AY1092" s="8"/>
      <c r="AZ1092" s="8"/>
      <c r="BA1092" s="8"/>
      <c r="BB1092" s="8"/>
      <c r="BC1092" s="8"/>
      <c r="BD1092" s="8"/>
      <c r="BE1092" s="8"/>
      <c r="BF1092" s="8"/>
      <c r="BG1092" s="8"/>
      <c r="BH1092" s="8"/>
      <c r="BI1092" s="8"/>
      <c r="BJ1092" s="8"/>
      <c r="BK1092" s="8"/>
      <c r="BL1092" s="8"/>
      <c r="BM1092" s="8"/>
      <c r="BN1092" s="8"/>
      <c r="BO1092" s="8"/>
      <c r="BP1092" s="8"/>
      <c r="BQ1092" s="8"/>
      <c r="BR1092" s="8"/>
      <c r="BS1092" s="8"/>
      <c r="BT1092" s="8"/>
      <c r="BU1092" s="8"/>
      <c r="BV1092" s="8"/>
      <c r="BW1092" s="8"/>
      <c r="BX1092" s="8"/>
    </row>
    <row r="1093" spans="1:76" x14ac:dyDescent="0.25">
      <c r="A1093" s="28"/>
      <c r="B1093" s="29"/>
      <c r="C1093" s="30"/>
      <c r="D1093" s="30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AS1093" s="8"/>
      <c r="AT1093" s="8"/>
      <c r="AU1093" s="8"/>
      <c r="AV1093" s="8"/>
      <c r="AW1093" s="8"/>
      <c r="AX1093" s="8"/>
      <c r="AY1093" s="8"/>
      <c r="AZ1093" s="8"/>
      <c r="BA1093" s="8"/>
      <c r="BB1093" s="8"/>
      <c r="BC1093" s="8"/>
      <c r="BD1093" s="8"/>
      <c r="BE1093" s="8"/>
      <c r="BF1093" s="8"/>
      <c r="BG1093" s="8"/>
      <c r="BH1093" s="8"/>
      <c r="BI1093" s="8"/>
      <c r="BJ1093" s="8"/>
      <c r="BK1093" s="8"/>
      <c r="BL1093" s="8"/>
      <c r="BM1093" s="8"/>
      <c r="BN1093" s="8"/>
      <c r="BO1093" s="8"/>
      <c r="BP1093" s="8"/>
      <c r="BQ1093" s="8"/>
      <c r="BR1093" s="8"/>
      <c r="BS1093" s="8"/>
      <c r="BT1093" s="8"/>
      <c r="BU1093" s="8"/>
      <c r="BV1093" s="8"/>
      <c r="BW1093" s="8"/>
      <c r="BX1093" s="8"/>
    </row>
    <row r="1094" spans="1:76" x14ac:dyDescent="0.25">
      <c r="A1094" s="28"/>
      <c r="B1094" s="31"/>
      <c r="C1094" s="30"/>
      <c r="D1094" s="30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  <c r="AV1094" s="8"/>
      <c r="AW1094" s="8"/>
      <c r="AX1094" s="8"/>
      <c r="AY1094" s="8"/>
      <c r="AZ1094" s="8"/>
      <c r="BA1094" s="8"/>
      <c r="BB1094" s="8"/>
      <c r="BC1094" s="8"/>
      <c r="BD1094" s="8"/>
      <c r="BE1094" s="8"/>
      <c r="BF1094" s="8"/>
      <c r="BG1094" s="8"/>
      <c r="BH1094" s="8"/>
      <c r="BI1094" s="8"/>
      <c r="BJ1094" s="8"/>
      <c r="BK1094" s="8"/>
      <c r="BL1094" s="8"/>
      <c r="BM1094" s="8"/>
      <c r="BN1094" s="8"/>
      <c r="BO1094" s="8"/>
      <c r="BP1094" s="8"/>
      <c r="BQ1094" s="8"/>
      <c r="BR1094" s="8"/>
      <c r="BS1094" s="8"/>
      <c r="BT1094" s="8"/>
      <c r="BU1094" s="8"/>
      <c r="BV1094" s="8"/>
      <c r="BW1094" s="8"/>
      <c r="BX1094" s="8"/>
    </row>
    <row r="1095" spans="1:76" x14ac:dyDescent="0.25">
      <c r="A1095" s="28"/>
      <c r="B1095" s="29"/>
      <c r="C1095" s="30"/>
      <c r="D1095" s="30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AS1095" s="8"/>
      <c r="AT1095" s="8"/>
      <c r="AU1095" s="8"/>
      <c r="AV1095" s="8"/>
      <c r="AW1095" s="8"/>
      <c r="AX1095" s="8"/>
      <c r="AY1095" s="8"/>
      <c r="AZ1095" s="8"/>
      <c r="BA1095" s="8"/>
      <c r="BB1095" s="8"/>
      <c r="BC1095" s="8"/>
      <c r="BD1095" s="8"/>
      <c r="BE1095" s="8"/>
      <c r="BF1095" s="8"/>
      <c r="BG1095" s="8"/>
      <c r="BH1095" s="8"/>
      <c r="BI1095" s="8"/>
      <c r="BJ1095" s="8"/>
      <c r="BK1095" s="8"/>
      <c r="BL1095" s="8"/>
      <c r="BM1095" s="8"/>
      <c r="BN1095" s="8"/>
      <c r="BO1095" s="8"/>
      <c r="BP1095" s="8"/>
      <c r="BQ1095" s="8"/>
      <c r="BR1095" s="8"/>
      <c r="BS1095" s="8"/>
      <c r="BT1095" s="8"/>
      <c r="BU1095" s="8"/>
      <c r="BV1095" s="8"/>
      <c r="BW1095" s="8"/>
      <c r="BX1095" s="8"/>
    </row>
    <row r="1096" spans="1:76" x14ac:dyDescent="0.25">
      <c r="A1096" s="28"/>
      <c r="B1096" s="29"/>
      <c r="C1096" s="30"/>
      <c r="D1096" s="30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  <c r="AV1096" s="8"/>
      <c r="AW1096" s="8"/>
      <c r="AX1096" s="8"/>
      <c r="AY1096" s="8"/>
      <c r="AZ1096" s="8"/>
      <c r="BA1096" s="8"/>
      <c r="BB1096" s="8"/>
      <c r="BC1096" s="8"/>
      <c r="BD1096" s="8"/>
      <c r="BE1096" s="8"/>
      <c r="BF1096" s="8"/>
      <c r="BG1096" s="8"/>
      <c r="BH1096" s="8"/>
      <c r="BI1096" s="8"/>
      <c r="BJ1096" s="8"/>
      <c r="BK1096" s="8"/>
      <c r="BL1096" s="8"/>
      <c r="BM1096" s="8"/>
      <c r="BN1096" s="8"/>
      <c r="BO1096" s="8"/>
      <c r="BP1096" s="8"/>
      <c r="BQ1096" s="8"/>
      <c r="BR1096" s="8"/>
      <c r="BS1096" s="8"/>
      <c r="BT1096" s="8"/>
      <c r="BU1096" s="8"/>
      <c r="BV1096" s="8"/>
      <c r="BW1096" s="8"/>
      <c r="BX1096" s="8"/>
    </row>
    <row r="1097" spans="1:76" x14ac:dyDescent="0.25">
      <c r="A1097" s="28"/>
      <c r="B1097" s="29"/>
      <c r="C1097" s="30"/>
      <c r="D1097" s="30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  <c r="AV1097" s="8"/>
      <c r="AW1097" s="8"/>
      <c r="AX1097" s="8"/>
      <c r="AY1097" s="8"/>
      <c r="AZ1097" s="8"/>
      <c r="BA1097" s="8"/>
      <c r="BB1097" s="8"/>
      <c r="BC1097" s="8"/>
      <c r="BD1097" s="8"/>
      <c r="BE1097" s="8"/>
      <c r="BF1097" s="8"/>
      <c r="BG1097" s="8"/>
      <c r="BH1097" s="8"/>
      <c r="BI1097" s="8"/>
      <c r="BJ1097" s="8"/>
      <c r="BK1097" s="8"/>
      <c r="BL1097" s="8"/>
      <c r="BM1097" s="8"/>
      <c r="BN1097" s="8"/>
      <c r="BO1097" s="8"/>
      <c r="BP1097" s="8"/>
      <c r="BQ1097" s="8"/>
      <c r="BR1097" s="8"/>
      <c r="BS1097" s="8"/>
      <c r="BT1097" s="8"/>
      <c r="BU1097" s="8"/>
      <c r="BV1097" s="8"/>
      <c r="BW1097" s="8"/>
      <c r="BX1097" s="8"/>
    </row>
    <row r="1098" spans="1:76" x14ac:dyDescent="0.25">
      <c r="A1098" s="28"/>
      <c r="B1098" s="29"/>
      <c r="C1098" s="30"/>
      <c r="D1098" s="30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  <c r="BE1098" s="8"/>
      <c r="BF1098" s="8"/>
      <c r="BG1098" s="8"/>
      <c r="BH1098" s="8"/>
      <c r="BI1098" s="8"/>
      <c r="BJ1098" s="8"/>
      <c r="BK1098" s="8"/>
      <c r="BL1098" s="8"/>
      <c r="BM1098" s="8"/>
      <c r="BN1098" s="8"/>
      <c r="BO1098" s="8"/>
      <c r="BP1098" s="8"/>
      <c r="BQ1098" s="8"/>
      <c r="BR1098" s="8"/>
      <c r="BS1098" s="8"/>
      <c r="BT1098" s="8"/>
      <c r="BU1098" s="8"/>
      <c r="BV1098" s="8"/>
      <c r="BW1098" s="8"/>
      <c r="BX1098" s="8"/>
    </row>
    <row r="1099" spans="1:76" x14ac:dyDescent="0.25">
      <c r="A1099" s="28"/>
      <c r="B1099" s="31"/>
      <c r="C1099" s="30"/>
      <c r="D1099" s="30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  <c r="AM1099" s="8"/>
      <c r="AN1099" s="8"/>
      <c r="AO1099" s="8"/>
      <c r="AP1099" s="8"/>
      <c r="AQ1099" s="8"/>
      <c r="AR1099" s="8"/>
      <c r="AS1099" s="8"/>
      <c r="AT1099" s="8"/>
      <c r="AU1099" s="8"/>
      <c r="AV1099" s="8"/>
      <c r="AW1099" s="8"/>
      <c r="AX1099" s="8"/>
      <c r="AY1099" s="8"/>
      <c r="AZ1099" s="8"/>
      <c r="BA1099" s="8"/>
      <c r="BB1099" s="8"/>
      <c r="BC1099" s="8"/>
      <c r="BD1099" s="8"/>
      <c r="BE1099" s="8"/>
      <c r="BF1099" s="8"/>
      <c r="BG1099" s="8"/>
      <c r="BH1099" s="8"/>
      <c r="BI1099" s="8"/>
      <c r="BJ1099" s="8"/>
      <c r="BK1099" s="8"/>
      <c r="BL1099" s="8"/>
      <c r="BM1099" s="8"/>
      <c r="BN1099" s="8"/>
      <c r="BO1099" s="8"/>
      <c r="BP1099" s="8"/>
      <c r="BQ1099" s="8"/>
      <c r="BR1099" s="8"/>
      <c r="BS1099" s="8"/>
      <c r="BT1099" s="8"/>
      <c r="BU1099" s="8"/>
      <c r="BV1099" s="8"/>
      <c r="BW1099" s="8"/>
      <c r="BX1099" s="8"/>
    </row>
    <row r="1100" spans="1:76" x14ac:dyDescent="0.25">
      <c r="A1100" s="28"/>
      <c r="B1100" s="29"/>
      <c r="C1100" s="30"/>
      <c r="D1100" s="30"/>
      <c r="E1100" s="10"/>
      <c r="F1100" s="8"/>
      <c r="G1100" s="10"/>
      <c r="H1100" s="8"/>
      <c r="I1100" s="10"/>
      <c r="J1100" s="8"/>
      <c r="K1100" s="10"/>
      <c r="L1100" s="8"/>
      <c r="M1100" s="10"/>
      <c r="N1100" s="8"/>
      <c r="O1100" s="10"/>
      <c r="P1100" s="8"/>
      <c r="Q1100" s="10"/>
      <c r="R1100" s="8"/>
      <c r="S1100" s="10"/>
      <c r="T1100" s="8"/>
      <c r="U1100" s="10"/>
      <c r="V1100" s="8"/>
      <c r="W1100" s="10"/>
      <c r="X1100" s="8"/>
      <c r="Y1100" s="10"/>
      <c r="Z1100" s="8"/>
      <c r="AA1100" s="8"/>
      <c r="AB1100" s="10"/>
      <c r="AC1100" s="8"/>
      <c r="AD1100" s="10"/>
      <c r="AE1100" s="8"/>
      <c r="AF1100" s="10"/>
      <c r="AG1100" s="8"/>
      <c r="AH1100" s="10"/>
      <c r="AI1100" s="8"/>
      <c r="AJ1100" s="10"/>
      <c r="AK1100" s="8"/>
      <c r="AL1100" s="10"/>
      <c r="AM1100" s="8"/>
      <c r="AN1100" s="10"/>
      <c r="AO1100" s="8"/>
      <c r="AP1100" s="8"/>
      <c r="AQ1100" s="10"/>
      <c r="AR1100" s="8"/>
      <c r="AS1100" s="10"/>
      <c r="AT1100" s="8"/>
      <c r="AU1100" s="10"/>
      <c r="AV1100" s="8"/>
      <c r="AW1100" s="10"/>
      <c r="AX1100" s="8"/>
      <c r="AY1100" s="10"/>
      <c r="AZ1100" s="8"/>
      <c r="BA1100" s="10"/>
      <c r="BB1100" s="8"/>
      <c r="BC1100" s="10"/>
      <c r="BD1100" s="8"/>
      <c r="BE1100" s="10"/>
      <c r="BF1100" s="8"/>
      <c r="BG1100" s="10"/>
      <c r="BH1100" s="8"/>
      <c r="BI1100" s="10"/>
      <c r="BJ1100" s="8"/>
      <c r="BK1100" s="10"/>
      <c r="BL1100" s="8"/>
      <c r="BM1100" s="10"/>
      <c r="BN1100" s="8"/>
      <c r="BO1100" s="10"/>
      <c r="BP1100" s="8"/>
      <c r="BQ1100" s="10"/>
      <c r="BR1100" s="8"/>
      <c r="BS1100" s="10"/>
      <c r="BT1100" s="8"/>
      <c r="BU1100" s="10"/>
      <c r="BV1100" s="8"/>
      <c r="BW1100" s="10"/>
      <c r="BX1100" s="8"/>
    </row>
    <row r="1101" spans="1:76" x14ac:dyDescent="0.25">
      <c r="A1101" s="28"/>
      <c r="B1101" s="29"/>
      <c r="C1101" s="30"/>
      <c r="D1101" s="30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  <c r="AM1101" s="8"/>
      <c r="AN1101" s="8"/>
      <c r="AO1101" s="8"/>
      <c r="AP1101" s="8"/>
      <c r="AQ1101" s="8"/>
      <c r="AR1101" s="8"/>
      <c r="AS1101" s="8"/>
      <c r="AT1101" s="8"/>
      <c r="AU1101" s="8"/>
      <c r="AV1101" s="8"/>
      <c r="AW1101" s="8"/>
      <c r="AX1101" s="8"/>
      <c r="AY1101" s="8"/>
      <c r="AZ1101" s="8"/>
      <c r="BA1101" s="8"/>
      <c r="BB1101" s="8"/>
      <c r="BC1101" s="8"/>
      <c r="BD1101" s="8"/>
      <c r="BE1101" s="8"/>
      <c r="BF1101" s="8"/>
      <c r="BG1101" s="8"/>
      <c r="BH1101" s="8"/>
      <c r="BI1101" s="8"/>
      <c r="BJ1101" s="8"/>
      <c r="BK1101" s="8"/>
      <c r="BL1101" s="8"/>
      <c r="BM1101" s="8"/>
      <c r="BN1101" s="8"/>
      <c r="BO1101" s="8"/>
      <c r="BP1101" s="8"/>
      <c r="BQ1101" s="8"/>
      <c r="BR1101" s="8"/>
      <c r="BS1101" s="8"/>
      <c r="BT1101" s="8"/>
      <c r="BU1101" s="8"/>
      <c r="BV1101" s="8"/>
      <c r="BW1101" s="8"/>
      <c r="BX1101" s="8"/>
    </row>
    <row r="1102" spans="1:76" x14ac:dyDescent="0.25">
      <c r="A1102" s="28"/>
      <c r="B1102" s="29"/>
      <c r="C1102" s="30"/>
      <c r="D1102" s="30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  <c r="AM1102" s="8"/>
      <c r="AN1102" s="8"/>
      <c r="AO1102" s="8"/>
      <c r="AP1102" s="8"/>
      <c r="AQ1102" s="8"/>
      <c r="AR1102" s="8"/>
      <c r="AS1102" s="8"/>
      <c r="AT1102" s="8"/>
      <c r="AU1102" s="8"/>
      <c r="AV1102" s="8"/>
      <c r="AW1102" s="8"/>
      <c r="AX1102" s="8"/>
      <c r="AY1102" s="8"/>
      <c r="AZ1102" s="8"/>
      <c r="BA1102" s="8"/>
      <c r="BB1102" s="8"/>
      <c r="BC1102" s="8"/>
      <c r="BD1102" s="8"/>
      <c r="BE1102" s="8"/>
      <c r="BF1102" s="8"/>
      <c r="BG1102" s="8"/>
      <c r="BH1102" s="8"/>
      <c r="BI1102" s="8"/>
      <c r="BJ1102" s="8"/>
      <c r="BK1102" s="8"/>
      <c r="BL1102" s="8"/>
      <c r="BM1102" s="8"/>
      <c r="BN1102" s="8"/>
      <c r="BO1102" s="8"/>
      <c r="BP1102" s="8"/>
      <c r="BQ1102" s="8"/>
      <c r="BR1102" s="8"/>
      <c r="BS1102" s="8"/>
      <c r="BT1102" s="8"/>
      <c r="BU1102" s="8"/>
      <c r="BV1102" s="8"/>
      <c r="BW1102" s="8"/>
      <c r="BX1102" s="8"/>
    </row>
    <row r="1103" spans="1:76" x14ac:dyDescent="0.25">
      <c r="A1103" s="28"/>
      <c r="B1103" s="29"/>
      <c r="C1103" s="30"/>
      <c r="D1103" s="30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  <c r="AM1103" s="8"/>
      <c r="AN1103" s="8"/>
      <c r="AO1103" s="8"/>
      <c r="AP1103" s="8"/>
      <c r="AQ1103" s="8"/>
      <c r="AR1103" s="8"/>
      <c r="AS1103" s="8"/>
      <c r="AT1103" s="8"/>
      <c r="AU1103" s="8"/>
      <c r="AV1103" s="8"/>
      <c r="AW1103" s="8"/>
      <c r="AX1103" s="8"/>
      <c r="AY1103" s="8"/>
      <c r="AZ1103" s="8"/>
      <c r="BA1103" s="8"/>
      <c r="BB1103" s="8"/>
      <c r="BC1103" s="8"/>
      <c r="BD1103" s="8"/>
      <c r="BE1103" s="8"/>
      <c r="BF1103" s="8"/>
      <c r="BG1103" s="8"/>
      <c r="BH1103" s="8"/>
      <c r="BI1103" s="8"/>
      <c r="BJ1103" s="8"/>
      <c r="BK1103" s="8"/>
      <c r="BL1103" s="8"/>
      <c r="BM1103" s="8"/>
      <c r="BN1103" s="8"/>
      <c r="BO1103" s="8"/>
      <c r="BP1103" s="8"/>
      <c r="BQ1103" s="8"/>
      <c r="BR1103" s="8"/>
      <c r="BS1103" s="8"/>
      <c r="BT1103" s="8"/>
      <c r="BU1103" s="8"/>
      <c r="BV1103" s="8"/>
      <c r="BW1103" s="8"/>
      <c r="BX1103" s="8"/>
    </row>
    <row r="1104" spans="1:76" x14ac:dyDescent="0.25">
      <c r="A1104" s="28"/>
      <c r="B1104" s="31"/>
      <c r="C1104" s="30"/>
      <c r="D1104" s="30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8"/>
      <c r="AM1104" s="8"/>
      <c r="AN1104" s="8"/>
      <c r="AO1104" s="8"/>
      <c r="AP1104" s="8"/>
      <c r="AQ1104" s="8"/>
      <c r="AR1104" s="8"/>
      <c r="AS1104" s="8"/>
      <c r="AT1104" s="8"/>
      <c r="AU1104" s="8"/>
      <c r="AV1104" s="8"/>
      <c r="AW1104" s="8"/>
      <c r="AX1104" s="8"/>
      <c r="AY1104" s="8"/>
      <c r="AZ1104" s="8"/>
      <c r="BA1104" s="8"/>
      <c r="BB1104" s="8"/>
      <c r="BC1104" s="8"/>
      <c r="BD1104" s="8"/>
      <c r="BE1104" s="8"/>
      <c r="BF1104" s="8"/>
      <c r="BG1104" s="8"/>
      <c r="BH1104" s="8"/>
      <c r="BI1104" s="8"/>
      <c r="BJ1104" s="8"/>
      <c r="BK1104" s="8"/>
      <c r="BL1104" s="8"/>
      <c r="BM1104" s="8"/>
      <c r="BN1104" s="8"/>
      <c r="BO1104" s="8"/>
      <c r="BP1104" s="8"/>
      <c r="BQ1104" s="8"/>
      <c r="BR1104" s="8"/>
      <c r="BS1104" s="8"/>
      <c r="BT1104" s="8"/>
      <c r="BU1104" s="8"/>
      <c r="BV1104" s="8"/>
      <c r="BW1104" s="8"/>
      <c r="BX1104" s="8"/>
    </row>
    <row r="1105" spans="1:76" x14ac:dyDescent="0.25">
      <c r="A1105" s="28"/>
      <c r="B1105" s="29"/>
      <c r="C1105" s="30"/>
      <c r="D1105" s="30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8"/>
      <c r="AM1105" s="8"/>
      <c r="AN1105" s="8"/>
      <c r="AO1105" s="8"/>
      <c r="AP1105" s="8"/>
      <c r="AQ1105" s="8"/>
      <c r="AR1105" s="8"/>
      <c r="AS1105" s="8"/>
      <c r="AT1105" s="8"/>
      <c r="AU1105" s="8"/>
      <c r="AV1105" s="8"/>
      <c r="AW1105" s="8"/>
      <c r="AX1105" s="8"/>
      <c r="AY1105" s="8"/>
      <c r="AZ1105" s="8"/>
      <c r="BA1105" s="8"/>
      <c r="BB1105" s="8"/>
      <c r="BC1105" s="8"/>
      <c r="BD1105" s="8"/>
      <c r="BE1105" s="8"/>
      <c r="BF1105" s="8"/>
      <c r="BG1105" s="8"/>
      <c r="BH1105" s="8"/>
      <c r="BI1105" s="8"/>
      <c r="BJ1105" s="8"/>
      <c r="BK1105" s="8"/>
      <c r="BL1105" s="8"/>
      <c r="BM1105" s="8"/>
      <c r="BN1105" s="8"/>
      <c r="BO1105" s="8"/>
      <c r="BP1105" s="8"/>
      <c r="BQ1105" s="8"/>
      <c r="BR1105" s="8"/>
      <c r="BS1105" s="8"/>
      <c r="BT1105" s="8"/>
      <c r="BU1105" s="8"/>
      <c r="BV1105" s="8"/>
      <c r="BW1105" s="8"/>
      <c r="BX1105" s="8"/>
    </row>
    <row r="1106" spans="1:76" x14ac:dyDescent="0.25">
      <c r="A1106" s="28"/>
      <c r="B1106" s="29"/>
      <c r="C1106" s="30"/>
      <c r="D1106" s="30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8"/>
      <c r="AP1106" s="8"/>
      <c r="AQ1106" s="8"/>
      <c r="AR1106" s="8"/>
      <c r="AS1106" s="8"/>
      <c r="AT1106" s="8"/>
      <c r="AU1106" s="8"/>
      <c r="AV1106" s="8"/>
      <c r="AW1106" s="8"/>
      <c r="AX1106" s="8"/>
      <c r="AY1106" s="8"/>
      <c r="AZ1106" s="8"/>
      <c r="BA1106" s="8"/>
      <c r="BB1106" s="8"/>
      <c r="BC1106" s="8"/>
      <c r="BD1106" s="8"/>
      <c r="BE1106" s="8"/>
      <c r="BF1106" s="8"/>
      <c r="BG1106" s="8"/>
      <c r="BH1106" s="8"/>
      <c r="BI1106" s="8"/>
      <c r="BJ1106" s="8"/>
      <c r="BK1106" s="8"/>
      <c r="BL1106" s="8"/>
      <c r="BM1106" s="8"/>
      <c r="BN1106" s="8"/>
      <c r="BO1106" s="8"/>
      <c r="BP1106" s="8"/>
      <c r="BQ1106" s="8"/>
      <c r="BR1106" s="8"/>
      <c r="BS1106" s="8"/>
      <c r="BT1106" s="8"/>
      <c r="BU1106" s="8"/>
      <c r="BV1106" s="8"/>
      <c r="BW1106" s="8"/>
      <c r="BX1106" s="8"/>
    </row>
    <row r="1107" spans="1:76" x14ac:dyDescent="0.25">
      <c r="A1107" s="28"/>
      <c r="B1107" s="29"/>
      <c r="C1107" s="30"/>
      <c r="D1107" s="30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8"/>
      <c r="AP1107" s="8"/>
      <c r="AQ1107" s="8"/>
      <c r="AR1107" s="8"/>
      <c r="AS1107" s="8"/>
      <c r="AT1107" s="8"/>
      <c r="AU1107" s="8"/>
      <c r="AV1107" s="8"/>
      <c r="AW1107" s="8"/>
      <c r="AX1107" s="8"/>
      <c r="AY1107" s="8"/>
      <c r="AZ1107" s="8"/>
      <c r="BA1107" s="8"/>
      <c r="BB1107" s="8"/>
      <c r="BC1107" s="8"/>
      <c r="BD1107" s="8"/>
      <c r="BE1107" s="8"/>
      <c r="BF1107" s="8"/>
      <c r="BG1107" s="8"/>
      <c r="BH1107" s="8"/>
      <c r="BI1107" s="8"/>
      <c r="BJ1107" s="8"/>
      <c r="BK1107" s="8"/>
      <c r="BL1107" s="8"/>
      <c r="BM1107" s="8"/>
      <c r="BN1107" s="8"/>
      <c r="BO1107" s="8"/>
      <c r="BP1107" s="8"/>
      <c r="BQ1107" s="8"/>
      <c r="BR1107" s="8"/>
      <c r="BS1107" s="8"/>
      <c r="BT1107" s="8"/>
      <c r="BU1107" s="8"/>
      <c r="BV1107" s="8"/>
      <c r="BW1107" s="8"/>
      <c r="BX1107" s="8"/>
    </row>
    <row r="1108" spans="1:76" x14ac:dyDescent="0.25">
      <c r="A1108" s="28"/>
      <c r="B1108" s="29"/>
      <c r="C1108" s="30"/>
      <c r="D1108" s="30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8"/>
      <c r="AP1108" s="8"/>
      <c r="AQ1108" s="8"/>
      <c r="AR1108" s="8"/>
      <c r="AS1108" s="8"/>
      <c r="AT1108" s="8"/>
      <c r="AU1108" s="8"/>
      <c r="AV1108" s="8"/>
      <c r="AW1108" s="8"/>
      <c r="AX1108" s="8"/>
      <c r="AY1108" s="8"/>
      <c r="AZ1108" s="8"/>
      <c r="BA1108" s="8"/>
      <c r="BB1108" s="8"/>
      <c r="BC1108" s="8"/>
      <c r="BD1108" s="8"/>
      <c r="BE1108" s="8"/>
      <c r="BF1108" s="8"/>
      <c r="BG1108" s="8"/>
      <c r="BH1108" s="8"/>
      <c r="BI1108" s="8"/>
      <c r="BJ1108" s="8"/>
      <c r="BK1108" s="8"/>
      <c r="BL1108" s="8"/>
      <c r="BM1108" s="8"/>
      <c r="BN1108" s="8"/>
      <c r="BO1108" s="8"/>
      <c r="BP1108" s="8"/>
      <c r="BQ1108" s="8"/>
      <c r="BR1108" s="8"/>
      <c r="BS1108" s="8"/>
      <c r="BT1108" s="8"/>
      <c r="BU1108" s="8"/>
      <c r="BV1108" s="8"/>
      <c r="BW1108" s="8"/>
      <c r="BX1108" s="8"/>
    </row>
    <row r="1109" spans="1:76" x14ac:dyDescent="0.25">
      <c r="A1109" s="28"/>
      <c r="B1109" s="31"/>
      <c r="C1109" s="30"/>
      <c r="D1109" s="30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8"/>
      <c r="AM1109" s="8"/>
      <c r="AN1109" s="8"/>
      <c r="AO1109" s="8"/>
      <c r="AP1109" s="8"/>
      <c r="AQ1109" s="8"/>
      <c r="AR1109" s="8"/>
      <c r="AS1109" s="8"/>
      <c r="AT1109" s="8"/>
      <c r="AU1109" s="8"/>
      <c r="AV1109" s="8"/>
      <c r="AW1109" s="8"/>
      <c r="AX1109" s="8"/>
      <c r="AY1109" s="8"/>
      <c r="AZ1109" s="8"/>
      <c r="BA1109" s="8"/>
      <c r="BB1109" s="8"/>
      <c r="BC1109" s="8"/>
      <c r="BD1109" s="8"/>
      <c r="BE1109" s="8"/>
      <c r="BF1109" s="8"/>
      <c r="BG1109" s="8"/>
      <c r="BH1109" s="8"/>
      <c r="BI1109" s="8"/>
      <c r="BJ1109" s="8"/>
      <c r="BK1109" s="8"/>
      <c r="BL1109" s="8"/>
      <c r="BM1109" s="8"/>
      <c r="BN1109" s="8"/>
      <c r="BO1109" s="8"/>
      <c r="BP1109" s="8"/>
      <c r="BQ1109" s="8"/>
      <c r="BR1109" s="8"/>
      <c r="BS1109" s="8"/>
      <c r="BT1109" s="8"/>
      <c r="BU1109" s="8"/>
      <c r="BV1109" s="8"/>
      <c r="BW1109" s="8"/>
      <c r="BX1109" s="8"/>
    </row>
    <row r="1110" spans="1:76" x14ac:dyDescent="0.25">
      <c r="A1110" s="28"/>
      <c r="B1110" s="29"/>
      <c r="C1110" s="30"/>
      <c r="D1110" s="30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8"/>
      <c r="AM1110" s="8"/>
      <c r="AN1110" s="8"/>
      <c r="AO1110" s="8"/>
      <c r="AP1110" s="8"/>
      <c r="AQ1110" s="8"/>
      <c r="AR1110" s="8"/>
      <c r="AS1110" s="8"/>
      <c r="AT1110" s="8"/>
      <c r="AU1110" s="8"/>
      <c r="AV1110" s="8"/>
      <c r="AW1110" s="8"/>
      <c r="AX1110" s="8"/>
      <c r="AY1110" s="8"/>
      <c r="AZ1110" s="8"/>
      <c r="BA1110" s="8"/>
      <c r="BB1110" s="8"/>
      <c r="BC1110" s="8"/>
      <c r="BD1110" s="8"/>
      <c r="BE1110" s="8"/>
      <c r="BF1110" s="8"/>
      <c r="BG1110" s="8"/>
      <c r="BH1110" s="8"/>
      <c r="BI1110" s="8"/>
      <c r="BJ1110" s="8"/>
      <c r="BK1110" s="8"/>
      <c r="BL1110" s="8"/>
      <c r="BM1110" s="8"/>
      <c r="BN1110" s="8"/>
      <c r="BO1110" s="8"/>
      <c r="BP1110" s="8"/>
      <c r="BQ1110" s="8"/>
      <c r="BR1110" s="8"/>
      <c r="BS1110" s="8"/>
      <c r="BT1110" s="8"/>
      <c r="BU1110" s="8"/>
      <c r="BV1110" s="8"/>
      <c r="BW1110" s="8"/>
      <c r="BX1110" s="8"/>
    </row>
    <row r="1111" spans="1:76" x14ac:dyDescent="0.25">
      <c r="A1111" s="28"/>
      <c r="B1111" s="29"/>
      <c r="C1111" s="30"/>
      <c r="D1111" s="30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8"/>
      <c r="AP1111" s="8"/>
      <c r="AQ1111" s="8"/>
      <c r="AR1111" s="8"/>
      <c r="AS1111" s="8"/>
      <c r="AT1111" s="8"/>
      <c r="AU1111" s="8"/>
      <c r="AV1111" s="8"/>
      <c r="AW1111" s="8"/>
      <c r="AX1111" s="8"/>
      <c r="AY1111" s="8"/>
      <c r="AZ1111" s="8"/>
      <c r="BA1111" s="8"/>
      <c r="BB1111" s="8"/>
      <c r="BC1111" s="8"/>
      <c r="BD1111" s="8"/>
      <c r="BE1111" s="8"/>
      <c r="BF1111" s="8"/>
      <c r="BG1111" s="8"/>
      <c r="BH1111" s="8"/>
      <c r="BI1111" s="8"/>
      <c r="BJ1111" s="8"/>
      <c r="BK1111" s="8"/>
      <c r="BL1111" s="8"/>
      <c r="BM1111" s="8"/>
      <c r="BN1111" s="8"/>
      <c r="BO1111" s="8"/>
      <c r="BP1111" s="8"/>
      <c r="BQ1111" s="8"/>
      <c r="BR1111" s="8"/>
      <c r="BS1111" s="8"/>
      <c r="BT1111" s="8"/>
      <c r="BU1111" s="8"/>
      <c r="BV1111" s="8"/>
      <c r="BW1111" s="8"/>
      <c r="BX1111" s="8"/>
    </row>
    <row r="1112" spans="1:76" x14ac:dyDescent="0.25">
      <c r="A1112" s="28"/>
      <c r="B1112" s="29"/>
      <c r="C1112" s="30"/>
      <c r="D1112" s="30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  <c r="AV1112" s="8"/>
      <c r="AW1112" s="8"/>
      <c r="AX1112" s="8"/>
      <c r="AY1112" s="8"/>
      <c r="AZ1112" s="8"/>
      <c r="BA1112" s="8"/>
      <c r="BB1112" s="8"/>
      <c r="BC1112" s="8"/>
      <c r="BD1112" s="8"/>
      <c r="BE1112" s="8"/>
      <c r="BF1112" s="8"/>
      <c r="BG1112" s="8"/>
      <c r="BH1112" s="8"/>
      <c r="BI1112" s="8"/>
      <c r="BJ1112" s="8"/>
      <c r="BK1112" s="8"/>
      <c r="BL1112" s="8"/>
      <c r="BM1112" s="8"/>
      <c r="BN1112" s="8"/>
      <c r="BO1112" s="8"/>
      <c r="BP1112" s="8"/>
      <c r="BQ1112" s="8"/>
      <c r="BR1112" s="8"/>
      <c r="BS1112" s="8"/>
      <c r="BT1112" s="8"/>
      <c r="BU1112" s="8"/>
      <c r="BV1112" s="8"/>
      <c r="BW1112" s="8"/>
      <c r="BX1112" s="8"/>
    </row>
    <row r="1113" spans="1:76" x14ac:dyDescent="0.25">
      <c r="A1113" s="28"/>
      <c r="B1113" s="29"/>
      <c r="C1113" s="30"/>
      <c r="D1113" s="30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8"/>
      <c r="AM1113" s="8"/>
      <c r="AN1113" s="8"/>
      <c r="AO1113" s="8"/>
      <c r="AP1113" s="8"/>
      <c r="AQ1113" s="8"/>
      <c r="AR1113" s="8"/>
      <c r="AS1113" s="8"/>
      <c r="AT1113" s="8"/>
      <c r="AU1113" s="8"/>
      <c r="AV1113" s="8"/>
      <c r="AW1113" s="8"/>
      <c r="AX1113" s="8"/>
      <c r="AY1113" s="8"/>
      <c r="AZ1113" s="8"/>
      <c r="BA1113" s="8"/>
      <c r="BB1113" s="8"/>
      <c r="BC1113" s="8"/>
      <c r="BD1113" s="8"/>
      <c r="BE1113" s="8"/>
      <c r="BF1113" s="8"/>
      <c r="BG1113" s="8"/>
      <c r="BH1113" s="8"/>
      <c r="BI1113" s="8"/>
      <c r="BJ1113" s="8"/>
      <c r="BK1113" s="8"/>
      <c r="BL1113" s="8"/>
      <c r="BM1113" s="8"/>
      <c r="BN1113" s="8"/>
      <c r="BO1113" s="8"/>
      <c r="BP1113" s="8"/>
      <c r="BQ1113" s="8"/>
      <c r="BR1113" s="8"/>
      <c r="BS1113" s="8"/>
      <c r="BT1113" s="8"/>
      <c r="BU1113" s="8"/>
      <c r="BV1113" s="8"/>
      <c r="BW1113" s="8"/>
      <c r="BX1113" s="8"/>
    </row>
    <row r="1114" spans="1:76" x14ac:dyDescent="0.25">
      <c r="C1114" s="30"/>
      <c r="D1114" s="30"/>
    </row>
    <row r="1115" spans="1:76" x14ac:dyDescent="0.25">
      <c r="A1115" s="28"/>
      <c r="B1115" s="31"/>
      <c r="C1115" s="30"/>
      <c r="D1115" s="30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8"/>
      <c r="AM1115" s="8"/>
      <c r="AN1115" s="8"/>
      <c r="AO1115" s="8"/>
      <c r="AP1115" s="8"/>
      <c r="AQ1115" s="8"/>
      <c r="AR1115" s="8"/>
      <c r="AS1115" s="8"/>
      <c r="AT1115" s="8"/>
      <c r="AU1115" s="8"/>
      <c r="AV1115" s="8"/>
      <c r="AW1115" s="8"/>
      <c r="AX1115" s="8"/>
      <c r="AY1115" s="8"/>
      <c r="AZ1115" s="8"/>
      <c r="BA1115" s="8"/>
      <c r="BB1115" s="8"/>
      <c r="BC1115" s="8"/>
      <c r="BD1115" s="8"/>
      <c r="BE1115" s="8"/>
      <c r="BF1115" s="8"/>
      <c r="BG1115" s="8"/>
      <c r="BH1115" s="8"/>
      <c r="BI1115" s="8"/>
      <c r="BJ1115" s="8"/>
      <c r="BK1115" s="8"/>
      <c r="BL1115" s="8"/>
      <c r="BM1115" s="8"/>
      <c r="BN1115" s="8"/>
      <c r="BO1115" s="8"/>
      <c r="BP1115" s="8"/>
      <c r="BQ1115" s="8"/>
      <c r="BR1115" s="8"/>
      <c r="BS1115" s="8"/>
      <c r="BT1115" s="8"/>
      <c r="BU1115" s="8"/>
      <c r="BV1115" s="8"/>
      <c r="BW1115" s="8"/>
      <c r="BX1115" s="8"/>
    </row>
    <row r="1116" spans="1:76" x14ac:dyDescent="0.25">
      <c r="A1116" s="28"/>
      <c r="B1116" s="29"/>
      <c r="C1116" s="30"/>
      <c r="D1116" s="30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8"/>
      <c r="AM1116" s="8"/>
      <c r="AN1116" s="8"/>
      <c r="AO1116" s="8"/>
      <c r="AP1116" s="8"/>
      <c r="AQ1116" s="8"/>
      <c r="AR1116" s="8"/>
      <c r="AS1116" s="8"/>
      <c r="AT1116" s="8"/>
      <c r="AU1116" s="8"/>
      <c r="AV1116" s="8"/>
      <c r="AW1116" s="8"/>
      <c r="AX1116" s="8"/>
      <c r="AY1116" s="8"/>
      <c r="AZ1116" s="8"/>
      <c r="BA1116" s="8"/>
      <c r="BB1116" s="8"/>
      <c r="BC1116" s="8"/>
      <c r="BD1116" s="8"/>
      <c r="BE1116" s="8"/>
      <c r="BF1116" s="8"/>
      <c r="BG1116" s="8"/>
      <c r="BH1116" s="8"/>
      <c r="BI1116" s="8"/>
      <c r="BJ1116" s="8"/>
      <c r="BK1116" s="8"/>
      <c r="BL1116" s="8"/>
      <c r="BM1116" s="8"/>
      <c r="BN1116" s="8"/>
      <c r="BO1116" s="8"/>
      <c r="BP1116" s="8"/>
      <c r="BQ1116" s="8"/>
      <c r="BR1116" s="8"/>
      <c r="BS1116" s="8"/>
      <c r="BT1116" s="8"/>
      <c r="BU1116" s="8"/>
      <c r="BV1116" s="8"/>
      <c r="BW1116" s="8"/>
      <c r="BX1116" s="8"/>
    </row>
    <row r="1117" spans="1:76" x14ac:dyDescent="0.25">
      <c r="A1117" s="28"/>
      <c r="B1117" s="29"/>
      <c r="C1117" s="30"/>
      <c r="D1117" s="30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  <c r="AO1117" s="8"/>
      <c r="AP1117" s="8"/>
      <c r="AQ1117" s="8"/>
      <c r="AR1117" s="8"/>
      <c r="AS1117" s="8"/>
      <c r="AT1117" s="8"/>
      <c r="AU1117" s="8"/>
      <c r="AV1117" s="8"/>
      <c r="AW1117" s="8"/>
      <c r="AX1117" s="8"/>
      <c r="AY1117" s="8"/>
      <c r="AZ1117" s="8"/>
      <c r="BA1117" s="8"/>
      <c r="BB1117" s="8"/>
      <c r="BC1117" s="8"/>
      <c r="BD1117" s="8"/>
      <c r="BE1117" s="8"/>
      <c r="BF1117" s="8"/>
      <c r="BG1117" s="8"/>
      <c r="BH1117" s="8"/>
      <c r="BI1117" s="8"/>
      <c r="BJ1117" s="8"/>
      <c r="BK1117" s="8"/>
      <c r="BL1117" s="8"/>
      <c r="BM1117" s="8"/>
      <c r="BN1117" s="8"/>
      <c r="BO1117" s="8"/>
      <c r="BP1117" s="8"/>
      <c r="BQ1117" s="8"/>
      <c r="BR1117" s="8"/>
      <c r="BS1117" s="8"/>
      <c r="BT1117" s="8"/>
      <c r="BU1117" s="8"/>
      <c r="BV1117" s="8"/>
      <c r="BW1117" s="8"/>
      <c r="BX1117" s="8"/>
    </row>
    <row r="1118" spans="1:76" x14ac:dyDescent="0.25">
      <c r="A1118" s="28"/>
      <c r="B1118" s="29"/>
      <c r="C1118" s="30"/>
      <c r="D1118" s="30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8"/>
      <c r="AM1118" s="8"/>
      <c r="AN1118" s="8"/>
      <c r="AO1118" s="8"/>
      <c r="AP1118" s="8"/>
      <c r="AQ1118" s="8"/>
      <c r="AR1118" s="8"/>
      <c r="AS1118" s="8"/>
      <c r="AT1118" s="8"/>
      <c r="AU1118" s="8"/>
      <c r="AV1118" s="8"/>
      <c r="AW1118" s="8"/>
      <c r="AX1118" s="8"/>
      <c r="AY1118" s="8"/>
      <c r="AZ1118" s="8"/>
      <c r="BA1118" s="8"/>
      <c r="BB1118" s="8"/>
      <c r="BC1118" s="8"/>
      <c r="BD1118" s="8"/>
      <c r="BE1118" s="8"/>
      <c r="BF1118" s="8"/>
      <c r="BG1118" s="8"/>
      <c r="BH1118" s="8"/>
      <c r="BI1118" s="8"/>
      <c r="BJ1118" s="8"/>
      <c r="BK1118" s="8"/>
      <c r="BL1118" s="8"/>
      <c r="BM1118" s="8"/>
      <c r="BN1118" s="8"/>
      <c r="BO1118" s="8"/>
      <c r="BP1118" s="8"/>
      <c r="BQ1118" s="8"/>
      <c r="BR1118" s="8"/>
      <c r="BS1118" s="8"/>
      <c r="BT1118" s="8"/>
      <c r="BU1118" s="8"/>
      <c r="BV1118" s="8"/>
      <c r="BW1118" s="8"/>
      <c r="BX1118" s="8"/>
    </row>
    <row r="1119" spans="1:76" x14ac:dyDescent="0.25">
      <c r="A1119" s="28"/>
      <c r="B1119" s="29"/>
      <c r="C1119" s="30"/>
      <c r="D1119" s="30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8"/>
      <c r="AM1119" s="8"/>
      <c r="AN1119" s="8"/>
      <c r="AO1119" s="8"/>
      <c r="AP1119" s="8"/>
      <c r="AQ1119" s="8"/>
      <c r="AR1119" s="8"/>
      <c r="AS1119" s="8"/>
      <c r="AT1119" s="8"/>
      <c r="AU1119" s="8"/>
      <c r="AV1119" s="8"/>
      <c r="AW1119" s="8"/>
      <c r="AX1119" s="8"/>
      <c r="AY1119" s="8"/>
      <c r="AZ1119" s="8"/>
      <c r="BA1119" s="8"/>
      <c r="BB1119" s="8"/>
      <c r="BC1119" s="8"/>
      <c r="BD1119" s="8"/>
      <c r="BE1119" s="8"/>
      <c r="BF1119" s="8"/>
      <c r="BG1119" s="8"/>
      <c r="BH1119" s="8"/>
      <c r="BI1119" s="8"/>
      <c r="BJ1119" s="8"/>
      <c r="BK1119" s="8"/>
      <c r="BL1119" s="8"/>
      <c r="BM1119" s="8"/>
      <c r="BN1119" s="8"/>
      <c r="BO1119" s="8"/>
      <c r="BP1119" s="8"/>
      <c r="BQ1119" s="8"/>
      <c r="BR1119" s="8"/>
      <c r="BS1119" s="8"/>
      <c r="BT1119" s="8"/>
      <c r="BU1119" s="8"/>
      <c r="BV1119" s="8"/>
      <c r="BW1119" s="8"/>
      <c r="BX1119" s="8"/>
    </row>
    <row r="1120" spans="1:76" x14ac:dyDescent="0.25">
      <c r="A1120" s="28"/>
      <c r="B1120" s="31"/>
      <c r="C1120" s="30"/>
      <c r="D1120" s="30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8"/>
      <c r="AP1120" s="8"/>
      <c r="AQ1120" s="8"/>
      <c r="AR1120" s="8"/>
      <c r="AS1120" s="8"/>
      <c r="AT1120" s="8"/>
      <c r="AU1120" s="8"/>
      <c r="AV1120" s="8"/>
      <c r="AW1120" s="8"/>
      <c r="AX1120" s="8"/>
      <c r="AY1120" s="8"/>
      <c r="AZ1120" s="8"/>
      <c r="BA1120" s="8"/>
      <c r="BB1120" s="8"/>
      <c r="BC1120" s="8"/>
      <c r="BD1120" s="8"/>
      <c r="BE1120" s="8"/>
      <c r="BF1120" s="8"/>
      <c r="BG1120" s="8"/>
      <c r="BH1120" s="8"/>
      <c r="BI1120" s="8"/>
      <c r="BJ1120" s="8"/>
      <c r="BK1120" s="8"/>
      <c r="BL1120" s="8"/>
      <c r="BM1120" s="8"/>
      <c r="BN1120" s="8"/>
      <c r="BO1120" s="8"/>
      <c r="BP1120" s="8"/>
      <c r="BQ1120" s="8"/>
      <c r="BR1120" s="8"/>
      <c r="BS1120" s="8"/>
      <c r="BT1120" s="8"/>
      <c r="BU1120" s="8"/>
      <c r="BV1120" s="8"/>
      <c r="BW1120" s="8"/>
      <c r="BX1120" s="8"/>
    </row>
    <row r="1121" spans="1:76" x14ac:dyDescent="0.25">
      <c r="A1121" s="28"/>
      <c r="B1121" s="29"/>
      <c r="C1121" s="30"/>
      <c r="D1121" s="30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8"/>
      <c r="AM1121" s="8"/>
      <c r="AN1121" s="8"/>
      <c r="AO1121" s="8"/>
      <c r="AP1121" s="8"/>
      <c r="AQ1121" s="8"/>
      <c r="AR1121" s="8"/>
      <c r="AS1121" s="8"/>
      <c r="AT1121" s="8"/>
      <c r="AU1121" s="8"/>
      <c r="AV1121" s="8"/>
      <c r="AW1121" s="8"/>
      <c r="AX1121" s="8"/>
      <c r="AY1121" s="8"/>
      <c r="AZ1121" s="8"/>
      <c r="BA1121" s="8"/>
      <c r="BB1121" s="8"/>
      <c r="BC1121" s="8"/>
      <c r="BD1121" s="8"/>
      <c r="BE1121" s="8"/>
      <c r="BF1121" s="8"/>
      <c r="BG1121" s="8"/>
      <c r="BH1121" s="8"/>
      <c r="BI1121" s="8"/>
      <c r="BJ1121" s="8"/>
      <c r="BK1121" s="8"/>
      <c r="BL1121" s="8"/>
      <c r="BM1121" s="8"/>
      <c r="BN1121" s="8"/>
      <c r="BO1121" s="8"/>
      <c r="BP1121" s="8"/>
      <c r="BQ1121" s="8"/>
      <c r="BR1121" s="8"/>
      <c r="BS1121" s="8"/>
      <c r="BT1121" s="8"/>
      <c r="BU1121" s="8"/>
      <c r="BV1121" s="8"/>
      <c r="BW1121" s="8"/>
      <c r="BX1121" s="8"/>
    </row>
    <row r="1122" spans="1:76" x14ac:dyDescent="0.25">
      <c r="A1122" s="28"/>
      <c r="B1122" s="29"/>
      <c r="C1122" s="30"/>
      <c r="D1122" s="30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8"/>
      <c r="AM1122" s="8"/>
      <c r="AN1122" s="8"/>
      <c r="AO1122" s="8"/>
      <c r="AP1122" s="8"/>
      <c r="AQ1122" s="8"/>
      <c r="AR1122" s="8"/>
      <c r="AS1122" s="8"/>
      <c r="AT1122" s="8"/>
      <c r="AU1122" s="8"/>
      <c r="AV1122" s="8"/>
      <c r="AW1122" s="8"/>
      <c r="AX1122" s="8"/>
      <c r="AY1122" s="8"/>
      <c r="AZ1122" s="8"/>
      <c r="BA1122" s="8"/>
      <c r="BB1122" s="8"/>
      <c r="BC1122" s="8"/>
      <c r="BD1122" s="8"/>
      <c r="BE1122" s="8"/>
      <c r="BF1122" s="8"/>
      <c r="BG1122" s="8"/>
      <c r="BH1122" s="8"/>
      <c r="BI1122" s="8"/>
      <c r="BJ1122" s="8"/>
      <c r="BK1122" s="8"/>
      <c r="BL1122" s="8"/>
      <c r="BM1122" s="8"/>
      <c r="BN1122" s="8"/>
      <c r="BO1122" s="8"/>
      <c r="BP1122" s="8"/>
      <c r="BQ1122" s="8"/>
      <c r="BR1122" s="8"/>
      <c r="BS1122" s="8"/>
      <c r="BT1122" s="8"/>
      <c r="BU1122" s="8"/>
      <c r="BV1122" s="8"/>
      <c r="BW1122" s="8"/>
      <c r="BX1122" s="8"/>
    </row>
    <row r="1123" spans="1:76" x14ac:dyDescent="0.25">
      <c r="A1123" s="28"/>
      <c r="B1123" s="29"/>
      <c r="C1123" s="30"/>
      <c r="D1123" s="30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8"/>
      <c r="AM1123" s="8"/>
      <c r="AN1123" s="8"/>
      <c r="AO1123" s="8"/>
      <c r="AP1123" s="8"/>
      <c r="AQ1123" s="8"/>
      <c r="AR1123" s="8"/>
      <c r="AS1123" s="8"/>
      <c r="AT1123" s="8"/>
      <c r="AU1123" s="8"/>
      <c r="AV1123" s="8"/>
      <c r="AW1123" s="8"/>
      <c r="AX1123" s="8"/>
      <c r="AY1123" s="8"/>
      <c r="AZ1123" s="8"/>
      <c r="BA1123" s="8"/>
      <c r="BB1123" s="8"/>
      <c r="BC1123" s="8"/>
      <c r="BD1123" s="8"/>
      <c r="BE1123" s="8"/>
      <c r="BF1123" s="8"/>
      <c r="BG1123" s="8"/>
      <c r="BH1123" s="8"/>
      <c r="BI1123" s="8"/>
      <c r="BJ1123" s="8"/>
      <c r="BK1123" s="8"/>
      <c r="BL1123" s="8"/>
      <c r="BM1123" s="8"/>
      <c r="BN1123" s="8"/>
      <c r="BO1123" s="8"/>
      <c r="BP1123" s="8"/>
      <c r="BQ1123" s="8"/>
      <c r="BR1123" s="8"/>
      <c r="BS1123" s="8"/>
      <c r="BT1123" s="8"/>
      <c r="BU1123" s="8"/>
      <c r="BV1123" s="8"/>
      <c r="BW1123" s="8"/>
      <c r="BX1123" s="8"/>
    </row>
    <row r="1124" spans="1:76" x14ac:dyDescent="0.25">
      <c r="A1124" s="28"/>
      <c r="B1124" s="29"/>
      <c r="C1124" s="30"/>
      <c r="D1124" s="30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8"/>
      <c r="AP1124" s="8"/>
      <c r="AQ1124" s="8"/>
      <c r="AR1124" s="8"/>
      <c r="AS1124" s="8"/>
      <c r="AT1124" s="8"/>
      <c r="AU1124" s="8"/>
      <c r="AV1124" s="8"/>
      <c r="AW1124" s="8"/>
      <c r="AX1124" s="8"/>
      <c r="AY1124" s="8"/>
      <c r="AZ1124" s="8"/>
      <c r="BA1124" s="8"/>
      <c r="BB1124" s="8"/>
      <c r="BC1124" s="8"/>
      <c r="BD1124" s="8"/>
      <c r="BE1124" s="8"/>
      <c r="BF1124" s="8"/>
      <c r="BG1124" s="8"/>
      <c r="BH1124" s="8"/>
      <c r="BI1124" s="8"/>
      <c r="BJ1124" s="8"/>
      <c r="BK1124" s="8"/>
      <c r="BL1124" s="8"/>
      <c r="BM1124" s="8"/>
      <c r="BN1124" s="8"/>
      <c r="BO1124" s="8"/>
      <c r="BP1124" s="8"/>
      <c r="BQ1124" s="8"/>
      <c r="BR1124" s="8"/>
      <c r="BS1124" s="8"/>
      <c r="BT1124" s="8"/>
      <c r="BU1124" s="8"/>
      <c r="BV1124" s="8"/>
      <c r="BW1124" s="8"/>
      <c r="BX1124" s="8"/>
    </row>
    <row r="1125" spans="1:76" x14ac:dyDescent="0.25">
      <c r="A1125" s="28"/>
      <c r="B1125" s="31"/>
      <c r="C1125" s="30"/>
      <c r="D1125" s="30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  <c r="AO1125" s="8"/>
      <c r="AP1125" s="8"/>
      <c r="AQ1125" s="8"/>
      <c r="AR1125" s="8"/>
      <c r="AS1125" s="8"/>
      <c r="AT1125" s="8"/>
      <c r="AU1125" s="8"/>
      <c r="AV1125" s="8"/>
      <c r="AW1125" s="8"/>
      <c r="AX1125" s="8"/>
      <c r="AY1125" s="8"/>
      <c r="AZ1125" s="8"/>
      <c r="BA1125" s="8"/>
      <c r="BB1125" s="8"/>
      <c r="BC1125" s="8"/>
      <c r="BD1125" s="8"/>
      <c r="BE1125" s="8"/>
      <c r="BF1125" s="8"/>
      <c r="BG1125" s="8"/>
      <c r="BH1125" s="8"/>
      <c r="BI1125" s="8"/>
      <c r="BJ1125" s="8"/>
      <c r="BK1125" s="8"/>
      <c r="BL1125" s="8"/>
      <c r="BM1125" s="8"/>
      <c r="BN1125" s="8"/>
      <c r="BO1125" s="8"/>
      <c r="BP1125" s="8"/>
      <c r="BQ1125" s="8"/>
      <c r="BR1125" s="8"/>
      <c r="BS1125" s="8"/>
      <c r="BT1125" s="8"/>
      <c r="BU1125" s="8"/>
      <c r="BV1125" s="8"/>
      <c r="BW1125" s="8"/>
      <c r="BX1125" s="8"/>
    </row>
    <row r="1126" spans="1:76" x14ac:dyDescent="0.25">
      <c r="A1126" s="28"/>
      <c r="B1126" s="29"/>
      <c r="C1126" s="30"/>
      <c r="D1126" s="30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8"/>
      <c r="AP1126" s="8"/>
      <c r="AQ1126" s="8"/>
      <c r="AR1126" s="8"/>
      <c r="AS1126" s="8"/>
      <c r="AT1126" s="8"/>
      <c r="AU1126" s="8"/>
      <c r="AV1126" s="8"/>
      <c r="AW1126" s="8"/>
      <c r="AX1126" s="8"/>
      <c r="AY1126" s="8"/>
      <c r="AZ1126" s="8"/>
      <c r="BA1126" s="8"/>
      <c r="BB1126" s="8"/>
      <c r="BC1126" s="8"/>
      <c r="BD1126" s="8"/>
      <c r="BE1126" s="8"/>
      <c r="BF1126" s="8"/>
      <c r="BG1126" s="8"/>
      <c r="BH1126" s="8"/>
      <c r="BI1126" s="8"/>
      <c r="BJ1126" s="8"/>
      <c r="BK1126" s="8"/>
      <c r="BL1126" s="8"/>
      <c r="BM1126" s="8"/>
      <c r="BN1126" s="8"/>
      <c r="BO1126" s="8"/>
      <c r="BP1126" s="8"/>
      <c r="BQ1126" s="8"/>
      <c r="BR1126" s="8"/>
      <c r="BS1126" s="8"/>
      <c r="BT1126" s="8"/>
      <c r="BU1126" s="8"/>
      <c r="BV1126" s="8"/>
      <c r="BW1126" s="8"/>
      <c r="BX1126" s="8"/>
    </row>
    <row r="1127" spans="1:76" x14ac:dyDescent="0.25">
      <c r="A1127" s="28"/>
      <c r="B1127" s="29"/>
      <c r="C1127" s="30"/>
      <c r="D1127" s="30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8"/>
      <c r="AM1127" s="8"/>
      <c r="AN1127" s="8"/>
      <c r="AO1127" s="8"/>
      <c r="AP1127" s="8"/>
      <c r="AQ1127" s="8"/>
      <c r="AR1127" s="8"/>
      <c r="AS1127" s="8"/>
      <c r="AT1127" s="8"/>
      <c r="AU1127" s="8"/>
      <c r="AV1127" s="8"/>
      <c r="AW1127" s="8"/>
      <c r="AX1127" s="8"/>
      <c r="AY1127" s="8"/>
      <c r="AZ1127" s="8"/>
      <c r="BA1127" s="8"/>
      <c r="BB1127" s="8"/>
      <c r="BC1127" s="8"/>
      <c r="BD1127" s="8"/>
      <c r="BE1127" s="8"/>
      <c r="BF1127" s="8"/>
      <c r="BG1127" s="8"/>
      <c r="BH1127" s="8"/>
      <c r="BI1127" s="8"/>
      <c r="BJ1127" s="8"/>
      <c r="BK1127" s="8"/>
      <c r="BL1127" s="8"/>
      <c r="BM1127" s="8"/>
      <c r="BN1127" s="8"/>
      <c r="BO1127" s="8"/>
      <c r="BP1127" s="8"/>
      <c r="BQ1127" s="8"/>
      <c r="BR1127" s="8"/>
      <c r="BS1127" s="8"/>
      <c r="BT1127" s="8"/>
      <c r="BU1127" s="8"/>
      <c r="BV1127" s="8"/>
      <c r="BW1127" s="8"/>
      <c r="BX1127" s="8"/>
    </row>
    <row r="1128" spans="1:76" x14ac:dyDescent="0.25">
      <c r="A1128" s="28"/>
      <c r="B1128" s="29"/>
      <c r="C1128" s="30"/>
      <c r="D1128" s="30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8"/>
      <c r="AM1128" s="8"/>
      <c r="AN1128" s="8"/>
      <c r="AO1128" s="8"/>
      <c r="AP1128" s="8"/>
      <c r="AQ1128" s="8"/>
      <c r="AR1128" s="8"/>
      <c r="AS1128" s="8"/>
      <c r="AT1128" s="8"/>
      <c r="AU1128" s="8"/>
      <c r="AV1128" s="8"/>
      <c r="AW1128" s="8"/>
      <c r="AX1128" s="8"/>
      <c r="AY1128" s="8"/>
      <c r="AZ1128" s="8"/>
      <c r="BA1128" s="8"/>
      <c r="BB1128" s="8"/>
      <c r="BC1128" s="8"/>
      <c r="BD1128" s="8"/>
      <c r="BE1128" s="8"/>
      <c r="BF1128" s="8"/>
      <c r="BG1128" s="8"/>
      <c r="BH1128" s="8"/>
      <c r="BI1128" s="8"/>
      <c r="BJ1128" s="8"/>
      <c r="BK1128" s="8"/>
      <c r="BL1128" s="8"/>
      <c r="BM1128" s="8"/>
      <c r="BN1128" s="8"/>
      <c r="BO1128" s="8"/>
      <c r="BP1128" s="8"/>
      <c r="BQ1128" s="8"/>
      <c r="BR1128" s="8"/>
      <c r="BS1128" s="8"/>
      <c r="BT1128" s="8"/>
      <c r="BU1128" s="8"/>
      <c r="BV1128" s="8"/>
      <c r="BW1128" s="8"/>
      <c r="BX1128" s="8"/>
    </row>
    <row r="1129" spans="1:76" x14ac:dyDescent="0.25">
      <c r="A1129" s="28"/>
      <c r="B1129" s="29"/>
      <c r="C1129" s="30"/>
      <c r="D1129" s="30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8"/>
      <c r="AM1129" s="8"/>
      <c r="AN1129" s="8"/>
      <c r="AO1129" s="8"/>
      <c r="AP1129" s="8"/>
      <c r="AQ1129" s="8"/>
      <c r="AR1129" s="8"/>
      <c r="AS1129" s="8"/>
      <c r="AT1129" s="8"/>
      <c r="AU1129" s="8"/>
      <c r="AV1129" s="8"/>
      <c r="AW1129" s="8"/>
      <c r="AX1129" s="8"/>
      <c r="AY1129" s="8"/>
      <c r="AZ1129" s="8"/>
      <c r="BA1129" s="8"/>
      <c r="BB1129" s="8"/>
      <c r="BC1129" s="8"/>
      <c r="BD1129" s="8"/>
      <c r="BE1129" s="8"/>
      <c r="BF1129" s="8"/>
      <c r="BG1129" s="8"/>
      <c r="BH1129" s="8"/>
      <c r="BI1129" s="8"/>
      <c r="BJ1129" s="8"/>
      <c r="BK1129" s="8"/>
      <c r="BL1129" s="8"/>
      <c r="BM1129" s="8"/>
      <c r="BN1129" s="8"/>
      <c r="BO1129" s="8"/>
      <c r="BP1129" s="8"/>
      <c r="BQ1129" s="8"/>
      <c r="BR1129" s="8"/>
      <c r="BS1129" s="8"/>
      <c r="BT1129" s="8"/>
      <c r="BU1129" s="8"/>
      <c r="BV1129" s="8"/>
      <c r="BW1129" s="8"/>
      <c r="BX1129" s="8"/>
    </row>
    <row r="1130" spans="1:76" x14ac:dyDescent="0.25">
      <c r="A1130" s="28"/>
      <c r="B1130" s="31"/>
      <c r="C1130" s="30"/>
      <c r="D1130" s="30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8"/>
      <c r="AM1130" s="8"/>
      <c r="AN1130" s="8"/>
      <c r="AO1130" s="8"/>
      <c r="AP1130" s="8"/>
      <c r="AQ1130" s="8"/>
      <c r="AR1130" s="8"/>
      <c r="AS1130" s="8"/>
      <c r="AT1130" s="8"/>
      <c r="AU1130" s="8"/>
      <c r="AV1130" s="8"/>
      <c r="AW1130" s="8"/>
      <c r="AX1130" s="8"/>
      <c r="AY1130" s="8"/>
      <c r="AZ1130" s="8"/>
      <c r="BA1130" s="8"/>
      <c r="BB1130" s="8"/>
      <c r="BC1130" s="8"/>
      <c r="BD1130" s="8"/>
      <c r="BE1130" s="8"/>
      <c r="BF1130" s="8"/>
      <c r="BG1130" s="8"/>
      <c r="BH1130" s="8"/>
      <c r="BI1130" s="8"/>
      <c r="BJ1130" s="8"/>
      <c r="BK1130" s="8"/>
      <c r="BL1130" s="8"/>
      <c r="BM1130" s="8"/>
      <c r="BN1130" s="8"/>
      <c r="BO1130" s="8"/>
      <c r="BP1130" s="8"/>
      <c r="BQ1130" s="8"/>
      <c r="BR1130" s="8"/>
      <c r="BS1130" s="8"/>
      <c r="BT1130" s="8"/>
      <c r="BU1130" s="8"/>
      <c r="BV1130" s="8"/>
      <c r="BW1130" s="8"/>
      <c r="BX1130" s="8"/>
    </row>
    <row r="1131" spans="1:76" x14ac:dyDescent="0.25">
      <c r="A1131" s="28"/>
      <c r="B1131" s="29"/>
      <c r="C1131" s="30"/>
      <c r="D1131" s="30"/>
      <c r="E1131" s="10"/>
      <c r="F1131" s="8"/>
      <c r="G1131" s="10"/>
      <c r="H1131" s="8"/>
      <c r="I1131" s="10"/>
      <c r="J1131" s="8"/>
      <c r="K1131" s="10"/>
      <c r="L1131" s="8"/>
      <c r="M1131" s="10"/>
      <c r="N1131" s="8"/>
      <c r="O1131" s="10"/>
      <c r="P1131" s="8"/>
      <c r="Q1131" s="10"/>
      <c r="R1131" s="8"/>
      <c r="S1131" s="10"/>
      <c r="T1131" s="8"/>
      <c r="U1131" s="10"/>
      <c r="V1131" s="8"/>
      <c r="W1131" s="10"/>
      <c r="X1131" s="8"/>
      <c r="Y1131" s="10"/>
      <c r="Z1131" s="8"/>
      <c r="AA1131" s="8"/>
      <c r="AB1131" s="10"/>
      <c r="AC1131" s="8"/>
      <c r="AD1131" s="10"/>
      <c r="AE1131" s="8"/>
      <c r="AF1131" s="10"/>
      <c r="AG1131" s="8"/>
      <c r="AH1131" s="10"/>
      <c r="AI1131" s="8"/>
      <c r="AJ1131" s="10"/>
      <c r="AK1131" s="8"/>
      <c r="AL1131" s="10"/>
      <c r="AM1131" s="8"/>
      <c r="AN1131" s="10"/>
      <c r="AO1131" s="8"/>
      <c r="AP1131" s="8"/>
      <c r="AQ1131" s="10"/>
      <c r="AR1131" s="8"/>
      <c r="AS1131" s="10"/>
      <c r="AT1131" s="8"/>
      <c r="AU1131" s="10"/>
      <c r="AV1131" s="8"/>
      <c r="AW1131" s="10"/>
      <c r="AX1131" s="8"/>
      <c r="AY1131" s="10"/>
      <c r="AZ1131" s="8"/>
      <c r="BA1131" s="10"/>
      <c r="BB1131" s="8"/>
      <c r="BC1131" s="10"/>
      <c r="BD1131" s="8"/>
      <c r="BE1131" s="10"/>
      <c r="BF1131" s="8"/>
      <c r="BG1131" s="10"/>
      <c r="BH1131" s="8"/>
      <c r="BI1131" s="10"/>
      <c r="BJ1131" s="8"/>
      <c r="BK1131" s="10"/>
      <c r="BL1131" s="8"/>
      <c r="BM1131" s="10"/>
      <c r="BN1131" s="8"/>
      <c r="BO1131" s="10"/>
      <c r="BP1131" s="8"/>
      <c r="BQ1131" s="10"/>
      <c r="BR1131" s="8"/>
      <c r="BS1131" s="10"/>
      <c r="BT1131" s="8"/>
      <c r="BU1131" s="10"/>
      <c r="BV1131" s="8"/>
      <c r="BW1131" s="10"/>
      <c r="BX1131" s="8"/>
    </row>
    <row r="1132" spans="1:76" x14ac:dyDescent="0.25">
      <c r="A1132" s="28"/>
      <c r="B1132" s="29"/>
      <c r="C1132" s="30"/>
      <c r="D1132" s="30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8"/>
      <c r="AV1132" s="8"/>
      <c r="AW1132" s="8"/>
      <c r="AX1132" s="8"/>
      <c r="AY1132" s="8"/>
      <c r="AZ1132" s="8"/>
      <c r="BA1132" s="8"/>
      <c r="BB1132" s="8"/>
      <c r="BC1132" s="8"/>
      <c r="BD1132" s="8"/>
      <c r="BE1132" s="8"/>
      <c r="BF1132" s="8"/>
      <c r="BG1132" s="8"/>
      <c r="BH1132" s="8"/>
      <c r="BI1132" s="8"/>
      <c r="BJ1132" s="8"/>
      <c r="BK1132" s="8"/>
      <c r="BL1132" s="8"/>
      <c r="BM1132" s="8"/>
      <c r="BN1132" s="8"/>
      <c r="BO1132" s="8"/>
      <c r="BP1132" s="8"/>
      <c r="BQ1132" s="8"/>
      <c r="BR1132" s="8"/>
      <c r="BS1132" s="8"/>
      <c r="BT1132" s="8"/>
      <c r="BU1132" s="8"/>
      <c r="BV1132" s="8"/>
      <c r="BW1132" s="8"/>
      <c r="BX1132" s="8"/>
    </row>
    <row r="1133" spans="1:76" x14ac:dyDescent="0.25">
      <c r="A1133" s="28"/>
      <c r="B1133" s="29"/>
      <c r="C1133" s="30"/>
      <c r="D1133" s="30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  <c r="AR1133" s="8"/>
      <c r="AS1133" s="8"/>
      <c r="AT1133" s="8"/>
      <c r="AU1133" s="8"/>
      <c r="AV1133" s="8"/>
      <c r="AW1133" s="8"/>
      <c r="AX1133" s="8"/>
      <c r="AY1133" s="8"/>
      <c r="AZ1133" s="8"/>
      <c r="BA1133" s="8"/>
      <c r="BB1133" s="8"/>
      <c r="BC1133" s="8"/>
      <c r="BD1133" s="8"/>
      <c r="BE1133" s="8"/>
      <c r="BF1133" s="8"/>
      <c r="BG1133" s="8"/>
      <c r="BH1133" s="8"/>
      <c r="BI1133" s="8"/>
      <c r="BJ1133" s="8"/>
      <c r="BK1133" s="8"/>
      <c r="BL1133" s="8"/>
      <c r="BM1133" s="8"/>
      <c r="BN1133" s="8"/>
      <c r="BO1133" s="8"/>
      <c r="BP1133" s="8"/>
      <c r="BQ1133" s="8"/>
      <c r="BR1133" s="8"/>
      <c r="BS1133" s="8"/>
      <c r="BT1133" s="8"/>
      <c r="BU1133" s="8"/>
      <c r="BV1133" s="8"/>
      <c r="BW1133" s="8"/>
      <c r="BX1133" s="8"/>
    </row>
    <row r="1134" spans="1:76" x14ac:dyDescent="0.25">
      <c r="A1134" s="28"/>
      <c r="B1134" s="29"/>
      <c r="C1134" s="30"/>
      <c r="D1134" s="30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8"/>
      <c r="AP1134" s="8"/>
      <c r="AQ1134" s="8"/>
      <c r="AR1134" s="8"/>
      <c r="AS1134" s="8"/>
      <c r="AT1134" s="8"/>
      <c r="AU1134" s="8"/>
      <c r="AV1134" s="8"/>
      <c r="AW1134" s="8"/>
      <c r="AX1134" s="8"/>
      <c r="AY1134" s="8"/>
      <c r="AZ1134" s="8"/>
      <c r="BA1134" s="8"/>
      <c r="BB1134" s="8"/>
      <c r="BC1134" s="8"/>
      <c r="BD1134" s="8"/>
      <c r="BE1134" s="8"/>
      <c r="BF1134" s="8"/>
      <c r="BG1134" s="8"/>
      <c r="BH1134" s="8"/>
      <c r="BI1134" s="8"/>
      <c r="BJ1134" s="8"/>
      <c r="BK1134" s="8"/>
      <c r="BL1134" s="8"/>
      <c r="BM1134" s="8"/>
      <c r="BN1134" s="8"/>
      <c r="BO1134" s="8"/>
      <c r="BP1134" s="8"/>
      <c r="BQ1134" s="8"/>
      <c r="BR1134" s="8"/>
      <c r="BS1134" s="8"/>
      <c r="BT1134" s="8"/>
      <c r="BU1134" s="8"/>
      <c r="BV1134" s="8"/>
      <c r="BW1134" s="8"/>
      <c r="BX1134" s="8"/>
    </row>
    <row r="1135" spans="1:76" x14ac:dyDescent="0.25">
      <c r="A1135" s="28"/>
      <c r="B1135" s="31"/>
      <c r="C1135" s="30"/>
      <c r="D1135" s="30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8"/>
      <c r="AP1135" s="8"/>
      <c r="AQ1135" s="8"/>
      <c r="AR1135" s="8"/>
      <c r="AS1135" s="8"/>
      <c r="AT1135" s="8"/>
      <c r="AU1135" s="8"/>
      <c r="AV1135" s="8"/>
      <c r="AW1135" s="8"/>
      <c r="AX1135" s="8"/>
      <c r="AY1135" s="8"/>
      <c r="AZ1135" s="8"/>
      <c r="BA1135" s="8"/>
      <c r="BB1135" s="8"/>
      <c r="BC1135" s="8"/>
      <c r="BD1135" s="8"/>
      <c r="BE1135" s="8"/>
      <c r="BF1135" s="8"/>
      <c r="BG1135" s="8"/>
      <c r="BH1135" s="8"/>
      <c r="BI1135" s="8"/>
      <c r="BJ1135" s="8"/>
      <c r="BK1135" s="8"/>
      <c r="BL1135" s="8"/>
      <c r="BM1135" s="8"/>
      <c r="BN1135" s="8"/>
      <c r="BO1135" s="8"/>
      <c r="BP1135" s="8"/>
      <c r="BQ1135" s="8"/>
      <c r="BR1135" s="8"/>
      <c r="BS1135" s="8"/>
      <c r="BT1135" s="8"/>
      <c r="BU1135" s="8"/>
      <c r="BV1135" s="8"/>
      <c r="BW1135" s="8"/>
      <c r="BX1135" s="8"/>
    </row>
    <row r="1136" spans="1:76" x14ac:dyDescent="0.25">
      <c r="A1136" s="28"/>
      <c r="B1136" s="29"/>
      <c r="C1136" s="30"/>
      <c r="D1136" s="30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  <c r="AO1136" s="8"/>
      <c r="AP1136" s="8"/>
      <c r="AQ1136" s="8"/>
      <c r="AR1136" s="8"/>
      <c r="AS1136" s="8"/>
      <c r="AT1136" s="8"/>
      <c r="AU1136" s="8"/>
      <c r="AV1136" s="8"/>
      <c r="AW1136" s="8"/>
      <c r="AX1136" s="8"/>
      <c r="AY1136" s="8"/>
      <c r="AZ1136" s="8"/>
      <c r="BA1136" s="8"/>
      <c r="BB1136" s="8"/>
      <c r="BC1136" s="8"/>
      <c r="BD1136" s="8"/>
      <c r="BE1136" s="8"/>
      <c r="BF1136" s="8"/>
      <c r="BG1136" s="8"/>
      <c r="BH1136" s="8"/>
      <c r="BI1136" s="8"/>
      <c r="BJ1136" s="8"/>
      <c r="BK1136" s="8"/>
      <c r="BL1136" s="8"/>
      <c r="BM1136" s="8"/>
      <c r="BN1136" s="8"/>
      <c r="BO1136" s="8"/>
      <c r="BP1136" s="8"/>
      <c r="BQ1136" s="8"/>
      <c r="BR1136" s="8"/>
      <c r="BS1136" s="8"/>
      <c r="BT1136" s="8"/>
      <c r="BU1136" s="8"/>
      <c r="BV1136" s="8"/>
      <c r="BW1136" s="8"/>
      <c r="BX1136" s="8"/>
    </row>
    <row r="1137" spans="1:76" x14ac:dyDescent="0.25">
      <c r="A1137" s="28"/>
      <c r="B1137" s="29"/>
      <c r="C1137" s="30"/>
      <c r="D1137" s="30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8"/>
      <c r="AP1137" s="8"/>
      <c r="AQ1137" s="8"/>
      <c r="AR1137" s="8"/>
      <c r="AS1137" s="8"/>
      <c r="AT1137" s="8"/>
      <c r="AU1137" s="8"/>
      <c r="AV1137" s="8"/>
      <c r="AW1137" s="8"/>
      <c r="AX1137" s="8"/>
      <c r="AY1137" s="8"/>
      <c r="AZ1137" s="8"/>
      <c r="BA1137" s="8"/>
      <c r="BB1137" s="8"/>
      <c r="BC1137" s="8"/>
      <c r="BD1137" s="8"/>
      <c r="BE1137" s="8"/>
      <c r="BF1137" s="8"/>
      <c r="BG1137" s="8"/>
      <c r="BH1137" s="8"/>
      <c r="BI1137" s="8"/>
      <c r="BJ1137" s="8"/>
      <c r="BK1137" s="8"/>
      <c r="BL1137" s="8"/>
      <c r="BM1137" s="8"/>
      <c r="BN1137" s="8"/>
      <c r="BO1137" s="8"/>
      <c r="BP1137" s="8"/>
      <c r="BQ1137" s="8"/>
      <c r="BR1137" s="8"/>
      <c r="BS1137" s="8"/>
      <c r="BT1137" s="8"/>
      <c r="BU1137" s="8"/>
      <c r="BV1137" s="8"/>
      <c r="BW1137" s="8"/>
      <c r="BX1137" s="8"/>
    </row>
    <row r="1138" spans="1:76" x14ac:dyDescent="0.25">
      <c r="A1138" s="28"/>
      <c r="B1138" s="29"/>
      <c r="C1138" s="30"/>
      <c r="D1138" s="30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8"/>
      <c r="AP1138" s="8"/>
      <c r="AQ1138" s="8"/>
      <c r="AR1138" s="8"/>
      <c r="AS1138" s="8"/>
      <c r="AT1138" s="8"/>
      <c r="AU1138" s="8"/>
      <c r="AV1138" s="8"/>
      <c r="AW1138" s="8"/>
      <c r="AX1138" s="8"/>
      <c r="AY1138" s="8"/>
      <c r="AZ1138" s="8"/>
      <c r="BA1138" s="8"/>
      <c r="BB1138" s="8"/>
      <c r="BC1138" s="8"/>
      <c r="BD1138" s="8"/>
      <c r="BE1138" s="8"/>
      <c r="BF1138" s="8"/>
      <c r="BG1138" s="8"/>
      <c r="BH1138" s="8"/>
      <c r="BI1138" s="8"/>
      <c r="BJ1138" s="8"/>
      <c r="BK1138" s="8"/>
      <c r="BL1138" s="8"/>
      <c r="BM1138" s="8"/>
      <c r="BN1138" s="8"/>
      <c r="BO1138" s="8"/>
      <c r="BP1138" s="8"/>
      <c r="BQ1138" s="8"/>
      <c r="BR1138" s="8"/>
      <c r="BS1138" s="8"/>
      <c r="BT1138" s="8"/>
      <c r="BU1138" s="8"/>
      <c r="BV1138" s="8"/>
      <c r="BW1138" s="8"/>
      <c r="BX1138" s="8"/>
    </row>
    <row r="1139" spans="1:76" x14ac:dyDescent="0.25">
      <c r="A1139" s="28"/>
      <c r="B1139" s="29"/>
      <c r="C1139" s="30"/>
      <c r="D1139" s="30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  <c r="BL1139" s="8"/>
      <c r="BM1139" s="8"/>
      <c r="BN1139" s="8"/>
      <c r="BO1139" s="8"/>
      <c r="BP1139" s="8"/>
      <c r="BQ1139" s="8"/>
      <c r="BR1139" s="8"/>
      <c r="BS1139" s="8"/>
      <c r="BT1139" s="8"/>
      <c r="BU1139" s="8"/>
      <c r="BV1139" s="8"/>
      <c r="BW1139" s="8"/>
      <c r="BX1139" s="8"/>
    </row>
    <row r="1140" spans="1:76" x14ac:dyDescent="0.25">
      <c r="A1140" s="28"/>
      <c r="B1140" s="31"/>
      <c r="C1140" s="30"/>
      <c r="D1140" s="30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  <c r="AV1140" s="8"/>
      <c r="AW1140" s="8"/>
      <c r="AX1140" s="8"/>
      <c r="AY1140" s="8"/>
      <c r="AZ1140" s="8"/>
      <c r="BA1140" s="8"/>
      <c r="BB1140" s="8"/>
      <c r="BC1140" s="8"/>
      <c r="BD1140" s="8"/>
      <c r="BE1140" s="8"/>
      <c r="BF1140" s="8"/>
      <c r="BG1140" s="8"/>
      <c r="BH1140" s="8"/>
      <c r="BI1140" s="8"/>
      <c r="BJ1140" s="8"/>
      <c r="BK1140" s="8"/>
      <c r="BL1140" s="8"/>
      <c r="BM1140" s="8"/>
      <c r="BN1140" s="8"/>
      <c r="BO1140" s="8"/>
      <c r="BP1140" s="8"/>
      <c r="BQ1140" s="8"/>
      <c r="BR1140" s="8"/>
      <c r="BS1140" s="8"/>
      <c r="BT1140" s="8"/>
      <c r="BU1140" s="8"/>
      <c r="BV1140" s="8"/>
      <c r="BW1140" s="8"/>
      <c r="BX1140" s="8"/>
    </row>
    <row r="1141" spans="1:76" x14ac:dyDescent="0.25">
      <c r="A1141" s="28"/>
      <c r="B1141" s="29"/>
      <c r="C1141" s="30"/>
      <c r="D1141" s="30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8"/>
      <c r="AM1141" s="8"/>
      <c r="AN1141" s="8"/>
      <c r="AO1141" s="8"/>
      <c r="AP1141" s="8"/>
      <c r="AQ1141" s="8"/>
      <c r="AR1141" s="8"/>
      <c r="AS1141" s="8"/>
      <c r="AT1141" s="8"/>
      <c r="AU1141" s="8"/>
      <c r="AV1141" s="8"/>
      <c r="AW1141" s="8"/>
      <c r="AX1141" s="8"/>
      <c r="AY1141" s="8"/>
      <c r="AZ1141" s="8"/>
      <c r="BA1141" s="8"/>
      <c r="BB1141" s="8"/>
      <c r="BC1141" s="8"/>
      <c r="BD1141" s="8"/>
      <c r="BE1141" s="8"/>
      <c r="BF1141" s="8"/>
      <c r="BG1141" s="8"/>
      <c r="BH1141" s="8"/>
      <c r="BI1141" s="8"/>
      <c r="BJ1141" s="8"/>
      <c r="BK1141" s="8"/>
      <c r="BL1141" s="8"/>
      <c r="BM1141" s="8"/>
      <c r="BN1141" s="8"/>
      <c r="BO1141" s="8"/>
      <c r="BP1141" s="8"/>
      <c r="BQ1141" s="8"/>
      <c r="BR1141" s="8"/>
      <c r="BS1141" s="8"/>
      <c r="BT1141" s="8"/>
      <c r="BU1141" s="8"/>
      <c r="BV1141" s="8"/>
      <c r="BW1141" s="8"/>
      <c r="BX1141" s="8"/>
    </row>
    <row r="1142" spans="1:76" x14ac:dyDescent="0.25">
      <c r="A1142" s="28"/>
      <c r="B1142" s="29"/>
      <c r="C1142" s="30"/>
      <c r="D1142" s="30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8"/>
      <c r="AM1142" s="8"/>
      <c r="AN1142" s="8"/>
      <c r="AO1142" s="8"/>
      <c r="AP1142" s="8"/>
      <c r="AQ1142" s="8"/>
      <c r="AR1142" s="8"/>
      <c r="AS1142" s="8"/>
      <c r="AT1142" s="8"/>
      <c r="AU1142" s="8"/>
      <c r="AV1142" s="8"/>
      <c r="AW1142" s="8"/>
      <c r="AX1142" s="8"/>
      <c r="AY1142" s="8"/>
      <c r="AZ1142" s="8"/>
      <c r="BA1142" s="8"/>
      <c r="BB1142" s="8"/>
      <c r="BC1142" s="8"/>
      <c r="BD1142" s="8"/>
      <c r="BE1142" s="8"/>
      <c r="BF1142" s="8"/>
      <c r="BG1142" s="8"/>
      <c r="BH1142" s="8"/>
      <c r="BI1142" s="8"/>
      <c r="BJ1142" s="8"/>
      <c r="BK1142" s="8"/>
      <c r="BL1142" s="8"/>
      <c r="BM1142" s="8"/>
      <c r="BN1142" s="8"/>
      <c r="BO1142" s="8"/>
      <c r="BP1142" s="8"/>
      <c r="BQ1142" s="8"/>
      <c r="BR1142" s="8"/>
      <c r="BS1142" s="8"/>
      <c r="BT1142" s="8"/>
      <c r="BU1142" s="8"/>
      <c r="BV1142" s="8"/>
      <c r="BW1142" s="8"/>
      <c r="BX1142" s="8"/>
    </row>
    <row r="1143" spans="1:76" x14ac:dyDescent="0.25">
      <c r="A1143" s="28"/>
      <c r="B1143" s="29"/>
      <c r="C1143" s="30"/>
      <c r="D1143" s="30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8"/>
      <c r="AP1143" s="8"/>
      <c r="AQ1143" s="8"/>
      <c r="AR1143" s="8"/>
      <c r="AS1143" s="8"/>
      <c r="AT1143" s="8"/>
      <c r="AU1143" s="8"/>
      <c r="AV1143" s="8"/>
      <c r="AW1143" s="8"/>
      <c r="AX1143" s="8"/>
      <c r="AY1143" s="8"/>
      <c r="AZ1143" s="8"/>
      <c r="BA1143" s="8"/>
      <c r="BB1143" s="8"/>
      <c r="BC1143" s="8"/>
      <c r="BD1143" s="8"/>
      <c r="BE1143" s="8"/>
      <c r="BF1143" s="8"/>
      <c r="BG1143" s="8"/>
      <c r="BH1143" s="8"/>
      <c r="BI1143" s="8"/>
      <c r="BJ1143" s="8"/>
      <c r="BK1143" s="8"/>
      <c r="BL1143" s="8"/>
      <c r="BM1143" s="8"/>
      <c r="BN1143" s="8"/>
      <c r="BO1143" s="8"/>
      <c r="BP1143" s="8"/>
      <c r="BQ1143" s="8"/>
      <c r="BR1143" s="8"/>
      <c r="BS1143" s="8"/>
      <c r="BT1143" s="8"/>
      <c r="BU1143" s="8"/>
      <c r="BV1143" s="8"/>
      <c r="BW1143" s="8"/>
      <c r="BX1143" s="8"/>
    </row>
    <row r="1144" spans="1:76" x14ac:dyDescent="0.25">
      <c r="A1144" s="28"/>
      <c r="B1144" s="29"/>
      <c r="C1144" s="30"/>
      <c r="D1144" s="30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8"/>
      <c r="AP1144" s="8"/>
      <c r="AQ1144" s="8"/>
      <c r="AR1144" s="8"/>
      <c r="AS1144" s="8"/>
      <c r="AT1144" s="8"/>
      <c r="AU1144" s="8"/>
      <c r="AV1144" s="8"/>
      <c r="AW1144" s="8"/>
      <c r="AX1144" s="8"/>
      <c r="AY1144" s="8"/>
      <c r="AZ1144" s="8"/>
      <c r="BA1144" s="8"/>
      <c r="BB1144" s="8"/>
      <c r="BC1144" s="8"/>
      <c r="BD1144" s="8"/>
      <c r="BE1144" s="8"/>
      <c r="BF1144" s="8"/>
      <c r="BG1144" s="8"/>
      <c r="BH1144" s="8"/>
      <c r="BI1144" s="8"/>
      <c r="BJ1144" s="8"/>
      <c r="BK1144" s="8"/>
      <c r="BL1144" s="8"/>
      <c r="BM1144" s="8"/>
      <c r="BN1144" s="8"/>
      <c r="BO1144" s="8"/>
      <c r="BP1144" s="8"/>
      <c r="BQ1144" s="8"/>
      <c r="BR1144" s="8"/>
      <c r="BS1144" s="8"/>
      <c r="BT1144" s="8"/>
      <c r="BU1144" s="8"/>
      <c r="BV1144" s="8"/>
      <c r="BW1144" s="8"/>
      <c r="BX1144" s="8"/>
    </row>
    <row r="1145" spans="1:76" x14ac:dyDescent="0.25">
      <c r="C1145" s="30"/>
      <c r="D1145" s="30"/>
    </row>
    <row r="1146" spans="1:76" x14ac:dyDescent="0.25">
      <c r="C1146" s="30"/>
      <c r="D1146" s="30"/>
    </row>
    <row r="1147" spans="1:76" x14ac:dyDescent="0.25">
      <c r="A1147" s="28"/>
      <c r="B1147" s="31"/>
      <c r="C1147" s="30"/>
      <c r="D1147" s="30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/>
      <c r="AO1147" s="8"/>
      <c r="AP1147" s="8"/>
      <c r="AQ1147" s="8"/>
      <c r="AR1147" s="8"/>
      <c r="AS1147" s="8"/>
      <c r="AT1147" s="8"/>
      <c r="AU1147" s="8"/>
      <c r="AV1147" s="8"/>
      <c r="AW1147" s="8"/>
      <c r="AX1147" s="8"/>
      <c r="AY1147" s="8"/>
      <c r="AZ1147" s="8"/>
      <c r="BA1147" s="8"/>
      <c r="BB1147" s="8"/>
      <c r="BC1147" s="8"/>
      <c r="BD1147" s="8"/>
      <c r="BE1147" s="8"/>
      <c r="BF1147" s="8"/>
      <c r="BG1147" s="8"/>
      <c r="BH1147" s="8"/>
      <c r="BI1147" s="8"/>
      <c r="BJ1147" s="8"/>
      <c r="BK1147" s="8"/>
      <c r="BL1147" s="8"/>
      <c r="BM1147" s="8"/>
      <c r="BN1147" s="8"/>
      <c r="BO1147" s="8"/>
      <c r="BP1147" s="8"/>
      <c r="BQ1147" s="8"/>
      <c r="BR1147" s="8"/>
      <c r="BS1147" s="8"/>
      <c r="BT1147" s="8"/>
      <c r="BU1147" s="8"/>
      <c r="BV1147" s="8"/>
      <c r="BW1147" s="8"/>
      <c r="BX1147" s="8"/>
    </row>
    <row r="1148" spans="1:76" x14ac:dyDescent="0.25">
      <c r="A1148" s="28"/>
      <c r="B1148" s="29"/>
      <c r="C1148" s="30"/>
      <c r="D1148" s="30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8"/>
      <c r="AM1148" s="8"/>
      <c r="AN1148" s="8"/>
      <c r="AO1148" s="8"/>
      <c r="AP1148" s="8"/>
      <c r="AQ1148" s="8"/>
      <c r="AR1148" s="8"/>
      <c r="AS1148" s="8"/>
      <c r="AT1148" s="8"/>
      <c r="AU1148" s="8"/>
      <c r="AV1148" s="8"/>
      <c r="AW1148" s="8"/>
      <c r="AX1148" s="8"/>
      <c r="AY1148" s="8"/>
      <c r="AZ1148" s="8"/>
      <c r="BA1148" s="8"/>
      <c r="BB1148" s="8"/>
      <c r="BC1148" s="8"/>
      <c r="BD1148" s="8"/>
      <c r="BE1148" s="8"/>
      <c r="BF1148" s="8"/>
      <c r="BG1148" s="8"/>
      <c r="BH1148" s="8"/>
      <c r="BI1148" s="8"/>
      <c r="BJ1148" s="8"/>
      <c r="BK1148" s="8"/>
      <c r="BL1148" s="8"/>
      <c r="BM1148" s="8"/>
      <c r="BN1148" s="8"/>
      <c r="BO1148" s="8"/>
      <c r="BP1148" s="8"/>
      <c r="BQ1148" s="8"/>
      <c r="BR1148" s="8"/>
      <c r="BS1148" s="8"/>
      <c r="BT1148" s="8"/>
      <c r="BU1148" s="8"/>
      <c r="BV1148" s="8"/>
      <c r="BW1148" s="8"/>
      <c r="BX1148" s="8"/>
    </row>
    <row r="1149" spans="1:76" x14ac:dyDescent="0.25">
      <c r="A1149" s="28"/>
      <c r="B1149" s="29"/>
      <c r="C1149" s="30"/>
      <c r="D1149" s="30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  <c r="AO1149" s="8"/>
      <c r="AP1149" s="8"/>
      <c r="AQ1149" s="8"/>
      <c r="AR1149" s="8"/>
      <c r="AS1149" s="8"/>
      <c r="AT1149" s="8"/>
      <c r="AU1149" s="8"/>
      <c r="AV1149" s="8"/>
      <c r="AW1149" s="8"/>
      <c r="AX1149" s="8"/>
      <c r="AY1149" s="8"/>
      <c r="AZ1149" s="8"/>
      <c r="BA1149" s="8"/>
      <c r="BB1149" s="8"/>
      <c r="BC1149" s="8"/>
      <c r="BD1149" s="8"/>
      <c r="BE1149" s="8"/>
      <c r="BF1149" s="8"/>
      <c r="BG1149" s="8"/>
      <c r="BH1149" s="8"/>
      <c r="BI1149" s="8"/>
      <c r="BJ1149" s="8"/>
      <c r="BK1149" s="8"/>
      <c r="BL1149" s="8"/>
      <c r="BM1149" s="8"/>
      <c r="BN1149" s="8"/>
      <c r="BO1149" s="8"/>
      <c r="BP1149" s="8"/>
      <c r="BQ1149" s="8"/>
      <c r="BR1149" s="8"/>
      <c r="BS1149" s="8"/>
      <c r="BT1149" s="8"/>
      <c r="BU1149" s="8"/>
      <c r="BV1149" s="8"/>
      <c r="BW1149" s="8"/>
      <c r="BX1149" s="8"/>
    </row>
    <row r="1150" spans="1:76" x14ac:dyDescent="0.25">
      <c r="A1150" s="28"/>
      <c r="B1150" s="29"/>
      <c r="C1150" s="30"/>
      <c r="D1150" s="30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8"/>
      <c r="AP1150" s="8"/>
      <c r="AQ1150" s="8"/>
      <c r="AR1150" s="8"/>
      <c r="AS1150" s="8"/>
      <c r="AT1150" s="8"/>
      <c r="AU1150" s="8"/>
      <c r="AV1150" s="8"/>
      <c r="AW1150" s="8"/>
      <c r="AX1150" s="8"/>
      <c r="AY1150" s="8"/>
      <c r="AZ1150" s="8"/>
      <c r="BA1150" s="8"/>
      <c r="BB1150" s="8"/>
      <c r="BC1150" s="8"/>
      <c r="BD1150" s="8"/>
      <c r="BE1150" s="8"/>
      <c r="BF1150" s="8"/>
      <c r="BG1150" s="8"/>
      <c r="BH1150" s="8"/>
      <c r="BI1150" s="8"/>
      <c r="BJ1150" s="8"/>
      <c r="BK1150" s="8"/>
      <c r="BL1150" s="8"/>
      <c r="BM1150" s="8"/>
      <c r="BN1150" s="8"/>
      <c r="BO1150" s="8"/>
      <c r="BP1150" s="8"/>
      <c r="BQ1150" s="8"/>
      <c r="BR1150" s="8"/>
      <c r="BS1150" s="8"/>
      <c r="BT1150" s="8"/>
      <c r="BU1150" s="8"/>
      <c r="BV1150" s="8"/>
      <c r="BW1150" s="8"/>
      <c r="BX1150" s="8"/>
    </row>
    <row r="1151" spans="1:76" x14ac:dyDescent="0.25">
      <c r="A1151" s="28"/>
      <c r="B1151" s="29"/>
      <c r="C1151" s="30"/>
      <c r="D1151" s="30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8"/>
      <c r="AP1151" s="8"/>
      <c r="AQ1151" s="8"/>
      <c r="AR1151" s="8"/>
      <c r="AS1151" s="8"/>
      <c r="AT1151" s="8"/>
      <c r="AU1151" s="8"/>
      <c r="AV1151" s="8"/>
      <c r="AW1151" s="8"/>
      <c r="AX1151" s="8"/>
      <c r="AY1151" s="8"/>
      <c r="AZ1151" s="8"/>
      <c r="BA1151" s="8"/>
      <c r="BB1151" s="8"/>
      <c r="BC1151" s="8"/>
      <c r="BD1151" s="8"/>
      <c r="BE1151" s="8"/>
      <c r="BF1151" s="8"/>
      <c r="BG1151" s="8"/>
      <c r="BH1151" s="8"/>
      <c r="BI1151" s="8"/>
      <c r="BJ1151" s="8"/>
      <c r="BK1151" s="8"/>
      <c r="BL1151" s="8"/>
      <c r="BM1151" s="8"/>
      <c r="BN1151" s="8"/>
      <c r="BO1151" s="8"/>
      <c r="BP1151" s="8"/>
      <c r="BQ1151" s="8"/>
      <c r="BR1151" s="8"/>
      <c r="BS1151" s="8"/>
      <c r="BT1151" s="8"/>
      <c r="BU1151" s="8"/>
      <c r="BV1151" s="8"/>
      <c r="BW1151" s="8"/>
      <c r="BX1151" s="8"/>
    </row>
    <row r="1152" spans="1:76" x14ac:dyDescent="0.25">
      <c r="A1152" s="28"/>
      <c r="B1152" s="31"/>
      <c r="C1152" s="30"/>
      <c r="D1152" s="30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8"/>
      <c r="AQ1152" s="8"/>
      <c r="AR1152" s="8"/>
      <c r="AS1152" s="8"/>
      <c r="AT1152" s="8"/>
      <c r="AU1152" s="8"/>
      <c r="AV1152" s="8"/>
      <c r="AW1152" s="8"/>
      <c r="AX1152" s="8"/>
      <c r="AY1152" s="8"/>
      <c r="AZ1152" s="8"/>
      <c r="BA1152" s="8"/>
      <c r="BB1152" s="8"/>
      <c r="BC1152" s="8"/>
      <c r="BD1152" s="8"/>
      <c r="BE1152" s="8"/>
      <c r="BF1152" s="8"/>
      <c r="BG1152" s="8"/>
      <c r="BH1152" s="8"/>
      <c r="BI1152" s="8"/>
      <c r="BJ1152" s="8"/>
      <c r="BK1152" s="8"/>
      <c r="BL1152" s="8"/>
      <c r="BM1152" s="8"/>
      <c r="BN1152" s="8"/>
      <c r="BO1152" s="8"/>
      <c r="BP1152" s="8"/>
      <c r="BQ1152" s="8"/>
      <c r="BR1152" s="8"/>
      <c r="BS1152" s="8"/>
      <c r="BT1152" s="8"/>
      <c r="BU1152" s="8"/>
      <c r="BV1152" s="8"/>
      <c r="BW1152" s="8"/>
      <c r="BX1152" s="8"/>
    </row>
    <row r="1153" spans="1:76" x14ac:dyDescent="0.25">
      <c r="A1153" s="28"/>
      <c r="B1153" s="29"/>
      <c r="C1153" s="30"/>
      <c r="D1153" s="30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8"/>
      <c r="AP1153" s="8"/>
      <c r="AQ1153" s="8"/>
      <c r="AR1153" s="8"/>
      <c r="AS1153" s="8"/>
      <c r="AT1153" s="8"/>
      <c r="AU1153" s="8"/>
      <c r="AV1153" s="8"/>
      <c r="AW1153" s="8"/>
      <c r="AX1153" s="8"/>
      <c r="AY1153" s="8"/>
      <c r="AZ1153" s="8"/>
      <c r="BA1153" s="8"/>
      <c r="BB1153" s="8"/>
      <c r="BC1153" s="8"/>
      <c r="BD1153" s="8"/>
      <c r="BE1153" s="8"/>
      <c r="BF1153" s="8"/>
      <c r="BG1153" s="8"/>
      <c r="BH1153" s="8"/>
      <c r="BI1153" s="8"/>
      <c r="BJ1153" s="8"/>
      <c r="BK1153" s="8"/>
      <c r="BL1153" s="8"/>
      <c r="BM1153" s="8"/>
      <c r="BN1153" s="8"/>
      <c r="BO1153" s="8"/>
      <c r="BP1153" s="8"/>
      <c r="BQ1153" s="8"/>
      <c r="BR1153" s="8"/>
      <c r="BS1153" s="8"/>
      <c r="BT1153" s="8"/>
      <c r="BU1153" s="8"/>
      <c r="BV1153" s="8"/>
      <c r="BW1153" s="8"/>
      <c r="BX1153" s="8"/>
    </row>
    <row r="1154" spans="1:76" x14ac:dyDescent="0.25">
      <c r="A1154" s="28"/>
      <c r="B1154" s="29"/>
      <c r="C1154" s="30"/>
      <c r="D1154" s="30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8"/>
      <c r="BE1154" s="8"/>
      <c r="BF1154" s="8"/>
      <c r="BG1154" s="8"/>
      <c r="BH1154" s="8"/>
      <c r="BI1154" s="8"/>
      <c r="BJ1154" s="8"/>
      <c r="BK1154" s="8"/>
      <c r="BL1154" s="8"/>
      <c r="BM1154" s="8"/>
      <c r="BN1154" s="8"/>
      <c r="BO1154" s="8"/>
      <c r="BP1154" s="8"/>
      <c r="BQ1154" s="8"/>
      <c r="BR1154" s="8"/>
      <c r="BS1154" s="8"/>
      <c r="BT1154" s="8"/>
      <c r="BU1154" s="8"/>
      <c r="BV1154" s="8"/>
      <c r="BW1154" s="8"/>
      <c r="BX1154" s="8"/>
    </row>
    <row r="1155" spans="1:76" x14ac:dyDescent="0.25">
      <c r="A1155" s="28"/>
      <c r="B1155" s="29"/>
      <c r="C1155" s="30"/>
      <c r="D1155" s="30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8"/>
      <c r="AP1155" s="8"/>
      <c r="AQ1155" s="8"/>
      <c r="AR1155" s="8"/>
      <c r="AS1155" s="8"/>
      <c r="AT1155" s="8"/>
      <c r="AU1155" s="8"/>
      <c r="AV1155" s="8"/>
      <c r="AW1155" s="8"/>
      <c r="AX1155" s="8"/>
      <c r="AY1155" s="8"/>
      <c r="AZ1155" s="8"/>
      <c r="BA1155" s="8"/>
      <c r="BB1155" s="8"/>
      <c r="BC1155" s="8"/>
      <c r="BD1155" s="8"/>
      <c r="BE1155" s="8"/>
      <c r="BF1155" s="8"/>
      <c r="BG1155" s="8"/>
      <c r="BH1155" s="8"/>
      <c r="BI1155" s="8"/>
      <c r="BJ1155" s="8"/>
      <c r="BK1155" s="8"/>
      <c r="BL1155" s="8"/>
      <c r="BM1155" s="8"/>
      <c r="BN1155" s="8"/>
      <c r="BO1155" s="8"/>
      <c r="BP1155" s="8"/>
      <c r="BQ1155" s="8"/>
      <c r="BR1155" s="8"/>
      <c r="BS1155" s="8"/>
      <c r="BT1155" s="8"/>
      <c r="BU1155" s="8"/>
      <c r="BV1155" s="8"/>
      <c r="BW1155" s="8"/>
      <c r="BX1155" s="8"/>
    </row>
    <row r="1156" spans="1:76" x14ac:dyDescent="0.25">
      <c r="A1156" s="28"/>
      <c r="B1156" s="29"/>
      <c r="C1156" s="30"/>
      <c r="D1156" s="30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  <c r="AQ1156" s="8"/>
      <c r="AR1156" s="8"/>
      <c r="AS1156" s="8"/>
      <c r="AT1156" s="8"/>
      <c r="AU1156" s="8"/>
      <c r="AV1156" s="8"/>
      <c r="AW1156" s="8"/>
      <c r="AX1156" s="8"/>
      <c r="AY1156" s="8"/>
      <c r="AZ1156" s="8"/>
      <c r="BA1156" s="8"/>
      <c r="BB1156" s="8"/>
      <c r="BC1156" s="8"/>
      <c r="BD1156" s="8"/>
      <c r="BE1156" s="8"/>
      <c r="BF1156" s="8"/>
      <c r="BG1156" s="8"/>
      <c r="BH1156" s="8"/>
      <c r="BI1156" s="8"/>
      <c r="BJ1156" s="8"/>
      <c r="BK1156" s="8"/>
      <c r="BL1156" s="8"/>
      <c r="BM1156" s="8"/>
      <c r="BN1156" s="8"/>
      <c r="BO1156" s="8"/>
      <c r="BP1156" s="8"/>
      <c r="BQ1156" s="8"/>
      <c r="BR1156" s="8"/>
      <c r="BS1156" s="8"/>
      <c r="BT1156" s="8"/>
      <c r="BU1156" s="8"/>
      <c r="BV1156" s="8"/>
      <c r="BW1156" s="8"/>
      <c r="BX1156" s="8"/>
    </row>
    <row r="1157" spans="1:76" x14ac:dyDescent="0.25">
      <c r="A1157" s="28"/>
      <c r="B1157" s="31"/>
      <c r="C1157" s="30"/>
      <c r="D1157" s="30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8"/>
      <c r="AP1157" s="8"/>
      <c r="AQ1157" s="8"/>
      <c r="AR1157" s="8"/>
      <c r="AS1157" s="8"/>
      <c r="AT1157" s="8"/>
      <c r="AU1157" s="8"/>
      <c r="AV1157" s="8"/>
      <c r="AW1157" s="8"/>
      <c r="AX1157" s="8"/>
      <c r="AY1157" s="8"/>
      <c r="AZ1157" s="8"/>
      <c r="BA1157" s="8"/>
      <c r="BB1157" s="8"/>
      <c r="BC1157" s="8"/>
      <c r="BD1157" s="8"/>
      <c r="BE1157" s="8"/>
      <c r="BF1157" s="8"/>
      <c r="BG1157" s="8"/>
      <c r="BH1157" s="8"/>
      <c r="BI1157" s="8"/>
      <c r="BJ1157" s="8"/>
      <c r="BK1157" s="8"/>
      <c r="BL1157" s="8"/>
      <c r="BM1157" s="8"/>
      <c r="BN1157" s="8"/>
      <c r="BO1157" s="8"/>
      <c r="BP1157" s="8"/>
      <c r="BQ1157" s="8"/>
      <c r="BR1157" s="8"/>
      <c r="BS1157" s="8"/>
      <c r="BT1157" s="8"/>
      <c r="BU1157" s="8"/>
      <c r="BV1157" s="8"/>
      <c r="BW1157" s="8"/>
      <c r="BX1157" s="8"/>
    </row>
    <row r="1158" spans="1:76" x14ac:dyDescent="0.25">
      <c r="A1158" s="28"/>
      <c r="B1158" s="29"/>
      <c r="C1158" s="30"/>
      <c r="D1158" s="30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8"/>
      <c r="BE1158" s="8"/>
      <c r="BF1158" s="8"/>
      <c r="BG1158" s="8"/>
      <c r="BH1158" s="8"/>
      <c r="BI1158" s="8"/>
      <c r="BJ1158" s="8"/>
      <c r="BK1158" s="8"/>
      <c r="BL1158" s="8"/>
      <c r="BM1158" s="8"/>
      <c r="BN1158" s="8"/>
      <c r="BO1158" s="8"/>
      <c r="BP1158" s="8"/>
      <c r="BQ1158" s="8"/>
      <c r="BR1158" s="8"/>
      <c r="BS1158" s="8"/>
      <c r="BT1158" s="8"/>
      <c r="BU1158" s="8"/>
      <c r="BV1158" s="8"/>
      <c r="BW1158" s="8"/>
      <c r="BX1158" s="8"/>
    </row>
    <row r="1159" spans="1:76" x14ac:dyDescent="0.25">
      <c r="A1159" s="28"/>
      <c r="B1159" s="29"/>
      <c r="C1159" s="30"/>
      <c r="D1159" s="30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  <c r="AR1159" s="8"/>
      <c r="AS1159" s="8"/>
      <c r="AT1159" s="8"/>
      <c r="AU1159" s="8"/>
      <c r="AV1159" s="8"/>
      <c r="AW1159" s="8"/>
      <c r="AX1159" s="8"/>
      <c r="AY1159" s="8"/>
      <c r="AZ1159" s="8"/>
      <c r="BA1159" s="8"/>
      <c r="BB1159" s="8"/>
      <c r="BC1159" s="8"/>
      <c r="BD1159" s="8"/>
      <c r="BE1159" s="8"/>
      <c r="BF1159" s="8"/>
      <c r="BG1159" s="8"/>
      <c r="BH1159" s="8"/>
      <c r="BI1159" s="8"/>
      <c r="BJ1159" s="8"/>
      <c r="BK1159" s="8"/>
      <c r="BL1159" s="8"/>
      <c r="BM1159" s="8"/>
      <c r="BN1159" s="8"/>
      <c r="BO1159" s="8"/>
      <c r="BP1159" s="8"/>
      <c r="BQ1159" s="8"/>
      <c r="BR1159" s="8"/>
      <c r="BS1159" s="8"/>
      <c r="BT1159" s="8"/>
      <c r="BU1159" s="8"/>
      <c r="BV1159" s="8"/>
      <c r="BW1159" s="8"/>
      <c r="BX1159" s="8"/>
    </row>
    <row r="1160" spans="1:76" x14ac:dyDescent="0.25">
      <c r="A1160" s="28"/>
      <c r="B1160" s="29"/>
      <c r="C1160" s="30"/>
      <c r="D1160" s="30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8"/>
      <c r="AP1160" s="8"/>
      <c r="AQ1160" s="8"/>
      <c r="AR1160" s="8"/>
      <c r="AS1160" s="8"/>
      <c r="AT1160" s="8"/>
      <c r="AU1160" s="8"/>
      <c r="AV1160" s="8"/>
      <c r="AW1160" s="8"/>
      <c r="AX1160" s="8"/>
      <c r="AY1160" s="8"/>
      <c r="AZ1160" s="8"/>
      <c r="BA1160" s="8"/>
      <c r="BB1160" s="8"/>
      <c r="BC1160" s="8"/>
      <c r="BD1160" s="8"/>
      <c r="BE1160" s="8"/>
      <c r="BF1160" s="8"/>
      <c r="BG1160" s="8"/>
      <c r="BH1160" s="8"/>
      <c r="BI1160" s="8"/>
      <c r="BJ1160" s="8"/>
      <c r="BK1160" s="8"/>
      <c r="BL1160" s="8"/>
      <c r="BM1160" s="8"/>
      <c r="BN1160" s="8"/>
      <c r="BO1160" s="8"/>
      <c r="BP1160" s="8"/>
      <c r="BQ1160" s="8"/>
      <c r="BR1160" s="8"/>
      <c r="BS1160" s="8"/>
      <c r="BT1160" s="8"/>
      <c r="BU1160" s="8"/>
      <c r="BV1160" s="8"/>
      <c r="BW1160" s="8"/>
      <c r="BX1160" s="8"/>
    </row>
    <row r="1161" spans="1:76" x14ac:dyDescent="0.25">
      <c r="A1161" s="28"/>
      <c r="B1161" s="29"/>
      <c r="C1161" s="30"/>
      <c r="D1161" s="30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  <c r="AR1161" s="8"/>
      <c r="AS1161" s="8"/>
      <c r="AT1161" s="8"/>
      <c r="AU1161" s="8"/>
      <c r="AV1161" s="8"/>
      <c r="AW1161" s="8"/>
      <c r="AX1161" s="8"/>
      <c r="AY1161" s="8"/>
      <c r="AZ1161" s="8"/>
      <c r="BA1161" s="8"/>
      <c r="BB1161" s="8"/>
      <c r="BC1161" s="8"/>
      <c r="BD1161" s="8"/>
      <c r="BE1161" s="8"/>
      <c r="BF1161" s="8"/>
      <c r="BG1161" s="8"/>
      <c r="BH1161" s="8"/>
      <c r="BI1161" s="8"/>
      <c r="BJ1161" s="8"/>
      <c r="BK1161" s="8"/>
      <c r="BL1161" s="8"/>
      <c r="BM1161" s="8"/>
      <c r="BN1161" s="8"/>
      <c r="BO1161" s="8"/>
      <c r="BP1161" s="8"/>
      <c r="BQ1161" s="8"/>
      <c r="BR1161" s="8"/>
      <c r="BS1161" s="8"/>
      <c r="BT1161" s="8"/>
      <c r="BU1161" s="8"/>
      <c r="BV1161" s="8"/>
      <c r="BW1161" s="8"/>
      <c r="BX1161" s="8"/>
    </row>
    <row r="1162" spans="1:76" x14ac:dyDescent="0.25">
      <c r="A1162" s="28"/>
      <c r="B1162" s="31"/>
      <c r="C1162" s="30"/>
      <c r="D1162" s="30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8"/>
      <c r="BE1162" s="8"/>
      <c r="BF1162" s="8"/>
      <c r="BG1162" s="8"/>
      <c r="BH1162" s="8"/>
      <c r="BI1162" s="8"/>
      <c r="BJ1162" s="8"/>
      <c r="BK1162" s="8"/>
      <c r="BL1162" s="8"/>
      <c r="BM1162" s="8"/>
      <c r="BN1162" s="8"/>
      <c r="BO1162" s="8"/>
      <c r="BP1162" s="8"/>
      <c r="BQ1162" s="8"/>
      <c r="BR1162" s="8"/>
      <c r="BS1162" s="8"/>
      <c r="BT1162" s="8"/>
      <c r="BU1162" s="8"/>
      <c r="BV1162" s="8"/>
      <c r="BW1162" s="8"/>
      <c r="BX1162" s="8"/>
    </row>
    <row r="1163" spans="1:76" x14ac:dyDescent="0.25">
      <c r="A1163" s="28"/>
      <c r="B1163" s="29"/>
      <c r="C1163" s="30"/>
      <c r="D1163" s="30"/>
      <c r="E1163" s="10"/>
      <c r="F1163" s="8"/>
      <c r="G1163" s="10"/>
      <c r="H1163" s="8"/>
      <c r="I1163" s="10"/>
      <c r="J1163" s="8"/>
      <c r="K1163" s="10"/>
      <c r="L1163" s="8"/>
      <c r="M1163" s="10"/>
      <c r="N1163" s="8"/>
      <c r="O1163" s="10"/>
      <c r="P1163" s="8"/>
      <c r="Q1163" s="10"/>
      <c r="R1163" s="8"/>
      <c r="S1163" s="10"/>
      <c r="T1163" s="8"/>
      <c r="U1163" s="10"/>
      <c r="V1163" s="8"/>
      <c r="W1163" s="10"/>
      <c r="X1163" s="8"/>
      <c r="Y1163" s="10"/>
      <c r="Z1163" s="8"/>
      <c r="AA1163" s="8"/>
      <c r="AB1163" s="10"/>
      <c r="AC1163" s="8"/>
      <c r="AD1163" s="10"/>
      <c r="AE1163" s="8"/>
      <c r="AF1163" s="10"/>
      <c r="AG1163" s="8"/>
      <c r="AH1163" s="10"/>
      <c r="AI1163" s="8"/>
      <c r="AJ1163" s="10"/>
      <c r="AK1163" s="8"/>
      <c r="AL1163" s="10"/>
      <c r="AM1163" s="8"/>
      <c r="AN1163" s="10"/>
      <c r="AO1163" s="8"/>
      <c r="AP1163" s="8"/>
      <c r="AQ1163" s="10"/>
      <c r="AR1163" s="8"/>
      <c r="AS1163" s="10"/>
      <c r="AT1163" s="8"/>
      <c r="AU1163" s="10"/>
      <c r="AV1163" s="8"/>
      <c r="AW1163" s="10"/>
      <c r="AX1163" s="8"/>
      <c r="AY1163" s="10"/>
      <c r="AZ1163" s="8"/>
      <c r="BA1163" s="10"/>
      <c r="BB1163" s="8"/>
      <c r="BC1163" s="10"/>
      <c r="BD1163" s="8"/>
      <c r="BE1163" s="10"/>
      <c r="BF1163" s="8"/>
      <c r="BG1163" s="10"/>
      <c r="BH1163" s="8"/>
      <c r="BI1163" s="10"/>
      <c r="BJ1163" s="8"/>
      <c r="BK1163" s="10"/>
      <c r="BL1163" s="8"/>
      <c r="BM1163" s="10"/>
      <c r="BN1163" s="8"/>
      <c r="BO1163" s="10"/>
      <c r="BP1163" s="8"/>
      <c r="BQ1163" s="10"/>
      <c r="BR1163" s="8"/>
      <c r="BS1163" s="10"/>
      <c r="BT1163" s="8"/>
      <c r="BU1163" s="10"/>
      <c r="BV1163" s="8"/>
      <c r="BW1163" s="10"/>
      <c r="BX1163" s="8"/>
    </row>
    <row r="1164" spans="1:76" x14ac:dyDescent="0.25">
      <c r="A1164" s="28"/>
      <c r="B1164" s="29"/>
      <c r="C1164" s="30"/>
      <c r="D1164" s="30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8"/>
      <c r="BE1164" s="8"/>
      <c r="BF1164" s="8"/>
      <c r="BG1164" s="8"/>
      <c r="BH1164" s="8"/>
      <c r="BI1164" s="8"/>
      <c r="BJ1164" s="8"/>
      <c r="BK1164" s="8"/>
      <c r="BL1164" s="8"/>
      <c r="BM1164" s="8"/>
      <c r="BN1164" s="8"/>
      <c r="BO1164" s="8"/>
      <c r="BP1164" s="8"/>
      <c r="BQ1164" s="8"/>
      <c r="BR1164" s="8"/>
      <c r="BS1164" s="8"/>
      <c r="BT1164" s="8"/>
      <c r="BU1164" s="8"/>
      <c r="BV1164" s="8"/>
      <c r="BW1164" s="8"/>
      <c r="BX1164" s="8"/>
    </row>
    <row r="1165" spans="1:76" x14ac:dyDescent="0.25">
      <c r="A1165" s="28"/>
      <c r="B1165" s="29"/>
      <c r="C1165" s="30"/>
      <c r="D1165" s="30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  <c r="AR1165" s="8"/>
      <c r="AS1165" s="8"/>
      <c r="AT1165" s="8"/>
      <c r="AU1165" s="8"/>
      <c r="AV1165" s="8"/>
      <c r="AW1165" s="8"/>
      <c r="AX1165" s="8"/>
      <c r="AY1165" s="8"/>
      <c r="AZ1165" s="8"/>
      <c r="BA1165" s="8"/>
      <c r="BB1165" s="8"/>
      <c r="BC1165" s="8"/>
      <c r="BD1165" s="8"/>
      <c r="BE1165" s="8"/>
      <c r="BF1165" s="8"/>
      <c r="BG1165" s="8"/>
      <c r="BH1165" s="8"/>
      <c r="BI1165" s="8"/>
      <c r="BJ1165" s="8"/>
      <c r="BK1165" s="8"/>
      <c r="BL1165" s="8"/>
      <c r="BM1165" s="8"/>
      <c r="BN1165" s="8"/>
      <c r="BO1165" s="8"/>
      <c r="BP1165" s="8"/>
      <c r="BQ1165" s="8"/>
      <c r="BR1165" s="8"/>
      <c r="BS1165" s="8"/>
      <c r="BT1165" s="8"/>
      <c r="BU1165" s="8"/>
      <c r="BV1165" s="8"/>
      <c r="BW1165" s="8"/>
      <c r="BX1165" s="8"/>
    </row>
    <row r="1166" spans="1:76" x14ac:dyDescent="0.25">
      <c r="A1166" s="28"/>
      <c r="B1166" s="29"/>
      <c r="C1166" s="30"/>
      <c r="D1166" s="30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8"/>
      <c r="BE1166" s="8"/>
      <c r="BF1166" s="8"/>
      <c r="BG1166" s="8"/>
      <c r="BH1166" s="8"/>
      <c r="BI1166" s="8"/>
      <c r="BJ1166" s="8"/>
      <c r="BK1166" s="8"/>
      <c r="BL1166" s="8"/>
      <c r="BM1166" s="8"/>
      <c r="BN1166" s="8"/>
      <c r="BO1166" s="8"/>
      <c r="BP1166" s="8"/>
      <c r="BQ1166" s="8"/>
      <c r="BR1166" s="8"/>
      <c r="BS1166" s="8"/>
      <c r="BT1166" s="8"/>
      <c r="BU1166" s="8"/>
      <c r="BV1166" s="8"/>
      <c r="BW1166" s="8"/>
      <c r="BX1166" s="8"/>
    </row>
    <row r="1167" spans="1:76" x14ac:dyDescent="0.25">
      <c r="A1167" s="28"/>
      <c r="B1167" s="31"/>
      <c r="C1167" s="30"/>
      <c r="D1167" s="30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8"/>
      <c r="AP1167" s="8"/>
      <c r="AQ1167" s="8"/>
      <c r="AR1167" s="8"/>
      <c r="AS1167" s="8"/>
      <c r="AT1167" s="8"/>
      <c r="AU1167" s="8"/>
      <c r="AV1167" s="8"/>
      <c r="AW1167" s="8"/>
      <c r="AX1167" s="8"/>
      <c r="AY1167" s="8"/>
      <c r="AZ1167" s="8"/>
      <c r="BA1167" s="8"/>
      <c r="BB1167" s="8"/>
      <c r="BC1167" s="8"/>
      <c r="BD1167" s="8"/>
      <c r="BE1167" s="8"/>
      <c r="BF1167" s="8"/>
      <c r="BG1167" s="8"/>
      <c r="BH1167" s="8"/>
      <c r="BI1167" s="8"/>
      <c r="BJ1167" s="8"/>
      <c r="BK1167" s="8"/>
      <c r="BL1167" s="8"/>
      <c r="BM1167" s="8"/>
      <c r="BN1167" s="8"/>
      <c r="BO1167" s="8"/>
      <c r="BP1167" s="8"/>
      <c r="BQ1167" s="8"/>
      <c r="BR1167" s="8"/>
      <c r="BS1167" s="8"/>
      <c r="BT1167" s="8"/>
      <c r="BU1167" s="8"/>
      <c r="BV1167" s="8"/>
      <c r="BW1167" s="8"/>
      <c r="BX1167" s="8"/>
    </row>
    <row r="1168" spans="1:76" x14ac:dyDescent="0.25">
      <c r="A1168" s="28"/>
      <c r="B1168" s="29"/>
      <c r="C1168" s="30"/>
      <c r="D1168" s="30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8"/>
      <c r="BE1168" s="8"/>
      <c r="BF1168" s="8"/>
      <c r="BG1168" s="8"/>
      <c r="BH1168" s="8"/>
      <c r="BI1168" s="8"/>
      <c r="BJ1168" s="8"/>
      <c r="BK1168" s="8"/>
      <c r="BL1168" s="8"/>
      <c r="BM1168" s="8"/>
      <c r="BN1168" s="8"/>
      <c r="BO1168" s="8"/>
      <c r="BP1168" s="8"/>
      <c r="BQ1168" s="8"/>
      <c r="BR1168" s="8"/>
      <c r="BS1168" s="8"/>
      <c r="BT1168" s="8"/>
      <c r="BU1168" s="8"/>
      <c r="BV1168" s="8"/>
      <c r="BW1168" s="8"/>
      <c r="BX1168" s="8"/>
    </row>
    <row r="1169" spans="1:76" x14ac:dyDescent="0.25">
      <c r="A1169" s="28"/>
      <c r="B1169" s="29"/>
      <c r="C1169" s="30"/>
      <c r="D1169" s="30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8"/>
      <c r="AP1169" s="8"/>
      <c r="AQ1169" s="8"/>
      <c r="AR1169" s="8"/>
      <c r="AS1169" s="8"/>
      <c r="AT1169" s="8"/>
      <c r="AU1169" s="8"/>
      <c r="AV1169" s="8"/>
      <c r="AW1169" s="8"/>
      <c r="AX1169" s="8"/>
      <c r="AY1169" s="8"/>
      <c r="AZ1169" s="8"/>
      <c r="BA1169" s="8"/>
      <c r="BB1169" s="8"/>
      <c r="BC1169" s="8"/>
      <c r="BD1169" s="8"/>
      <c r="BE1169" s="8"/>
      <c r="BF1169" s="8"/>
      <c r="BG1169" s="8"/>
      <c r="BH1169" s="8"/>
      <c r="BI1169" s="8"/>
      <c r="BJ1169" s="8"/>
      <c r="BK1169" s="8"/>
      <c r="BL1169" s="8"/>
      <c r="BM1169" s="8"/>
      <c r="BN1169" s="8"/>
      <c r="BO1169" s="8"/>
      <c r="BP1169" s="8"/>
      <c r="BQ1169" s="8"/>
      <c r="BR1169" s="8"/>
      <c r="BS1169" s="8"/>
      <c r="BT1169" s="8"/>
      <c r="BU1169" s="8"/>
      <c r="BV1169" s="8"/>
      <c r="BW1169" s="8"/>
      <c r="BX1169" s="8"/>
    </row>
    <row r="1170" spans="1:76" x14ac:dyDescent="0.25">
      <c r="A1170" s="28"/>
      <c r="B1170" s="29"/>
      <c r="C1170" s="30"/>
      <c r="D1170" s="30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8"/>
      <c r="BE1170" s="8"/>
      <c r="BF1170" s="8"/>
      <c r="BG1170" s="8"/>
      <c r="BH1170" s="8"/>
      <c r="BI1170" s="8"/>
      <c r="BJ1170" s="8"/>
      <c r="BK1170" s="8"/>
      <c r="BL1170" s="8"/>
      <c r="BM1170" s="8"/>
      <c r="BN1170" s="8"/>
      <c r="BO1170" s="8"/>
      <c r="BP1170" s="8"/>
      <c r="BQ1170" s="8"/>
      <c r="BR1170" s="8"/>
      <c r="BS1170" s="8"/>
      <c r="BT1170" s="8"/>
      <c r="BU1170" s="8"/>
      <c r="BV1170" s="8"/>
      <c r="BW1170" s="8"/>
      <c r="BX1170" s="8"/>
    </row>
    <row r="1171" spans="1:76" x14ac:dyDescent="0.25">
      <c r="A1171" s="28"/>
      <c r="B1171" s="29"/>
      <c r="C1171" s="30"/>
      <c r="D1171" s="30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8"/>
      <c r="AQ1171" s="8"/>
      <c r="AR1171" s="8"/>
      <c r="AS1171" s="8"/>
      <c r="AT1171" s="8"/>
      <c r="AU1171" s="8"/>
      <c r="AV1171" s="8"/>
      <c r="AW1171" s="8"/>
      <c r="AX1171" s="8"/>
      <c r="AY1171" s="8"/>
      <c r="AZ1171" s="8"/>
      <c r="BA1171" s="8"/>
      <c r="BB1171" s="8"/>
      <c r="BC1171" s="8"/>
      <c r="BD1171" s="8"/>
      <c r="BE1171" s="8"/>
      <c r="BF1171" s="8"/>
      <c r="BG1171" s="8"/>
      <c r="BH1171" s="8"/>
      <c r="BI1171" s="8"/>
      <c r="BJ1171" s="8"/>
      <c r="BK1171" s="8"/>
      <c r="BL1171" s="8"/>
      <c r="BM1171" s="8"/>
      <c r="BN1171" s="8"/>
      <c r="BO1171" s="8"/>
      <c r="BP1171" s="8"/>
      <c r="BQ1171" s="8"/>
      <c r="BR1171" s="8"/>
      <c r="BS1171" s="8"/>
      <c r="BT1171" s="8"/>
      <c r="BU1171" s="8"/>
      <c r="BV1171" s="8"/>
      <c r="BW1171" s="8"/>
      <c r="BX1171" s="8"/>
    </row>
    <row r="1172" spans="1:76" x14ac:dyDescent="0.25">
      <c r="A1172" s="28"/>
      <c r="B1172" s="31"/>
      <c r="C1172" s="30"/>
      <c r="D1172" s="30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8"/>
      <c r="AM1172" s="8"/>
      <c r="AN1172" s="8"/>
      <c r="AO1172" s="8"/>
      <c r="AP1172" s="8"/>
      <c r="AQ1172" s="8"/>
      <c r="AR1172" s="8"/>
      <c r="AS1172" s="8"/>
      <c r="AT1172" s="8"/>
      <c r="AU1172" s="8"/>
      <c r="AV1172" s="8"/>
      <c r="AW1172" s="8"/>
      <c r="AX1172" s="8"/>
      <c r="AY1172" s="8"/>
      <c r="AZ1172" s="8"/>
      <c r="BA1172" s="8"/>
      <c r="BB1172" s="8"/>
      <c r="BC1172" s="8"/>
      <c r="BD1172" s="8"/>
      <c r="BE1172" s="8"/>
      <c r="BF1172" s="8"/>
      <c r="BG1172" s="8"/>
      <c r="BH1172" s="8"/>
      <c r="BI1172" s="8"/>
      <c r="BJ1172" s="8"/>
      <c r="BK1172" s="8"/>
      <c r="BL1172" s="8"/>
      <c r="BM1172" s="8"/>
      <c r="BN1172" s="8"/>
      <c r="BO1172" s="8"/>
      <c r="BP1172" s="8"/>
      <c r="BQ1172" s="8"/>
      <c r="BR1172" s="8"/>
      <c r="BS1172" s="8"/>
      <c r="BT1172" s="8"/>
      <c r="BU1172" s="8"/>
      <c r="BV1172" s="8"/>
      <c r="BW1172" s="8"/>
      <c r="BX1172" s="8"/>
    </row>
    <row r="1173" spans="1:76" x14ac:dyDescent="0.25">
      <c r="A1173" s="28"/>
      <c r="B1173" s="29"/>
      <c r="C1173" s="30"/>
      <c r="D1173" s="30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8"/>
      <c r="AM1173" s="8"/>
      <c r="AN1173" s="8"/>
      <c r="AO1173" s="8"/>
      <c r="AP1173" s="8"/>
      <c r="AQ1173" s="8"/>
      <c r="AR1173" s="8"/>
      <c r="AS1173" s="8"/>
      <c r="AT1173" s="8"/>
      <c r="AU1173" s="8"/>
      <c r="AV1173" s="8"/>
      <c r="AW1173" s="8"/>
      <c r="AX1173" s="8"/>
      <c r="AY1173" s="8"/>
      <c r="AZ1173" s="8"/>
      <c r="BA1173" s="8"/>
      <c r="BB1173" s="8"/>
      <c r="BC1173" s="8"/>
      <c r="BD1173" s="8"/>
      <c r="BE1173" s="8"/>
      <c r="BF1173" s="8"/>
      <c r="BG1173" s="8"/>
      <c r="BH1173" s="8"/>
      <c r="BI1173" s="8"/>
      <c r="BJ1173" s="8"/>
      <c r="BK1173" s="8"/>
      <c r="BL1173" s="8"/>
      <c r="BM1173" s="8"/>
      <c r="BN1173" s="8"/>
      <c r="BO1173" s="8"/>
      <c r="BP1173" s="8"/>
      <c r="BQ1173" s="8"/>
      <c r="BR1173" s="8"/>
      <c r="BS1173" s="8"/>
      <c r="BT1173" s="8"/>
      <c r="BU1173" s="8"/>
      <c r="BV1173" s="8"/>
      <c r="BW1173" s="8"/>
      <c r="BX1173" s="8"/>
    </row>
    <row r="1174" spans="1:76" x14ac:dyDescent="0.25">
      <c r="A1174" s="28"/>
      <c r="B1174" s="29"/>
      <c r="C1174" s="30"/>
      <c r="D1174" s="30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8"/>
      <c r="AV1174" s="8"/>
      <c r="AW1174" s="8"/>
      <c r="AX1174" s="8"/>
      <c r="AY1174" s="8"/>
      <c r="AZ1174" s="8"/>
      <c r="BA1174" s="8"/>
      <c r="BB1174" s="8"/>
      <c r="BC1174" s="8"/>
      <c r="BD1174" s="8"/>
      <c r="BE1174" s="8"/>
      <c r="BF1174" s="8"/>
      <c r="BG1174" s="8"/>
      <c r="BH1174" s="8"/>
      <c r="BI1174" s="8"/>
      <c r="BJ1174" s="8"/>
      <c r="BK1174" s="8"/>
      <c r="BL1174" s="8"/>
      <c r="BM1174" s="8"/>
      <c r="BN1174" s="8"/>
      <c r="BO1174" s="8"/>
      <c r="BP1174" s="8"/>
      <c r="BQ1174" s="8"/>
      <c r="BR1174" s="8"/>
      <c r="BS1174" s="8"/>
      <c r="BT1174" s="8"/>
      <c r="BU1174" s="8"/>
      <c r="BV1174" s="8"/>
      <c r="BW1174" s="8"/>
      <c r="BX1174" s="8"/>
    </row>
    <row r="1175" spans="1:76" x14ac:dyDescent="0.25">
      <c r="A1175" s="28"/>
      <c r="B1175" s="29"/>
      <c r="C1175" s="30"/>
      <c r="D1175" s="30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8"/>
      <c r="AM1175" s="8"/>
      <c r="AN1175" s="8"/>
      <c r="AO1175" s="8"/>
      <c r="AP1175" s="8"/>
      <c r="AQ1175" s="8"/>
      <c r="AR1175" s="8"/>
      <c r="AS1175" s="8"/>
      <c r="AT1175" s="8"/>
      <c r="AU1175" s="8"/>
      <c r="AV1175" s="8"/>
      <c r="AW1175" s="8"/>
      <c r="AX1175" s="8"/>
      <c r="AY1175" s="8"/>
      <c r="AZ1175" s="8"/>
      <c r="BA1175" s="8"/>
      <c r="BB1175" s="8"/>
      <c r="BC1175" s="8"/>
      <c r="BD1175" s="8"/>
      <c r="BE1175" s="8"/>
      <c r="BF1175" s="8"/>
      <c r="BG1175" s="8"/>
      <c r="BH1175" s="8"/>
      <c r="BI1175" s="8"/>
      <c r="BJ1175" s="8"/>
      <c r="BK1175" s="8"/>
      <c r="BL1175" s="8"/>
      <c r="BM1175" s="8"/>
      <c r="BN1175" s="8"/>
      <c r="BO1175" s="8"/>
      <c r="BP1175" s="8"/>
      <c r="BQ1175" s="8"/>
      <c r="BR1175" s="8"/>
      <c r="BS1175" s="8"/>
      <c r="BT1175" s="8"/>
      <c r="BU1175" s="8"/>
      <c r="BV1175" s="8"/>
      <c r="BW1175" s="8"/>
      <c r="BX1175" s="8"/>
    </row>
    <row r="1176" spans="1:76" x14ac:dyDescent="0.25">
      <c r="A1176" s="28"/>
      <c r="B1176" s="29"/>
      <c r="C1176" s="30"/>
      <c r="D1176" s="30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8"/>
      <c r="AQ1176" s="8"/>
      <c r="AR1176" s="8"/>
      <c r="AS1176" s="8"/>
      <c r="AT1176" s="8"/>
      <c r="AU1176" s="8"/>
      <c r="AV1176" s="8"/>
      <c r="AW1176" s="8"/>
      <c r="AX1176" s="8"/>
      <c r="AY1176" s="8"/>
      <c r="AZ1176" s="8"/>
      <c r="BA1176" s="8"/>
      <c r="BB1176" s="8"/>
      <c r="BC1176" s="8"/>
      <c r="BD1176" s="8"/>
      <c r="BE1176" s="8"/>
      <c r="BF1176" s="8"/>
      <c r="BG1176" s="8"/>
      <c r="BH1176" s="8"/>
      <c r="BI1176" s="8"/>
      <c r="BJ1176" s="8"/>
      <c r="BK1176" s="8"/>
      <c r="BL1176" s="8"/>
      <c r="BM1176" s="8"/>
      <c r="BN1176" s="8"/>
      <c r="BO1176" s="8"/>
      <c r="BP1176" s="8"/>
      <c r="BQ1176" s="8"/>
      <c r="BR1176" s="8"/>
      <c r="BS1176" s="8"/>
      <c r="BT1176" s="8"/>
      <c r="BU1176" s="8"/>
      <c r="BV1176" s="8"/>
      <c r="BW1176" s="8"/>
      <c r="BX1176" s="8"/>
    </row>
    <row r="1177" spans="1:76" x14ac:dyDescent="0.25">
      <c r="C1177" s="30"/>
      <c r="D1177" s="30"/>
    </row>
    <row r="1178" spans="1:76" x14ac:dyDescent="0.25">
      <c r="A1178" s="28"/>
      <c r="B1178" s="31"/>
      <c r="C1178" s="30"/>
      <c r="D1178" s="30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8"/>
      <c r="AM1178" s="8"/>
      <c r="AN1178" s="8"/>
      <c r="AO1178" s="8"/>
      <c r="AP1178" s="8"/>
      <c r="AQ1178" s="8"/>
      <c r="AR1178" s="8"/>
      <c r="AS1178" s="8"/>
      <c r="AT1178" s="8"/>
      <c r="AU1178" s="8"/>
      <c r="AV1178" s="8"/>
      <c r="AW1178" s="8"/>
      <c r="AX1178" s="8"/>
      <c r="AY1178" s="8"/>
      <c r="AZ1178" s="8"/>
      <c r="BA1178" s="8"/>
      <c r="BB1178" s="8"/>
      <c r="BC1178" s="8"/>
      <c r="BD1178" s="8"/>
      <c r="BE1178" s="8"/>
      <c r="BF1178" s="8"/>
      <c r="BG1178" s="8"/>
      <c r="BH1178" s="8"/>
      <c r="BI1178" s="8"/>
      <c r="BJ1178" s="8"/>
      <c r="BK1178" s="8"/>
      <c r="BL1178" s="8"/>
      <c r="BM1178" s="8"/>
      <c r="BN1178" s="8"/>
      <c r="BO1178" s="8"/>
      <c r="BP1178" s="8"/>
      <c r="BQ1178" s="8"/>
      <c r="BR1178" s="8"/>
      <c r="BS1178" s="8"/>
      <c r="BT1178" s="8"/>
      <c r="BU1178" s="8"/>
      <c r="BV1178" s="8"/>
      <c r="BW1178" s="8"/>
      <c r="BX1178" s="8"/>
    </row>
    <row r="1179" spans="1:76" x14ac:dyDescent="0.25">
      <c r="A1179" s="28"/>
      <c r="B1179" s="29"/>
      <c r="C1179" s="30"/>
      <c r="D1179" s="30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8"/>
      <c r="AV1179" s="8"/>
      <c r="AW1179" s="8"/>
      <c r="AX1179" s="8"/>
      <c r="AY1179" s="8"/>
      <c r="AZ1179" s="8"/>
      <c r="BA1179" s="8"/>
      <c r="BB1179" s="8"/>
      <c r="BC1179" s="8"/>
      <c r="BD1179" s="8"/>
      <c r="BE1179" s="8"/>
      <c r="BF1179" s="8"/>
      <c r="BG1179" s="8"/>
      <c r="BH1179" s="8"/>
      <c r="BI1179" s="8"/>
      <c r="BJ1179" s="8"/>
      <c r="BK1179" s="8"/>
      <c r="BL1179" s="8"/>
      <c r="BM1179" s="8"/>
      <c r="BN1179" s="8"/>
      <c r="BO1179" s="8"/>
      <c r="BP1179" s="8"/>
      <c r="BQ1179" s="8"/>
      <c r="BR1179" s="8"/>
      <c r="BS1179" s="8"/>
      <c r="BT1179" s="8"/>
      <c r="BU1179" s="8"/>
      <c r="BV1179" s="8"/>
      <c r="BW1179" s="8"/>
      <c r="BX1179" s="8"/>
    </row>
    <row r="1180" spans="1:76" x14ac:dyDescent="0.25">
      <c r="A1180" s="28"/>
      <c r="B1180" s="29"/>
      <c r="C1180" s="30"/>
      <c r="D1180" s="30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8"/>
      <c r="BE1180" s="8"/>
      <c r="BF1180" s="8"/>
      <c r="BG1180" s="8"/>
      <c r="BH1180" s="8"/>
      <c r="BI1180" s="8"/>
      <c r="BJ1180" s="8"/>
      <c r="BK1180" s="8"/>
      <c r="BL1180" s="8"/>
      <c r="BM1180" s="8"/>
      <c r="BN1180" s="8"/>
      <c r="BO1180" s="8"/>
      <c r="BP1180" s="8"/>
      <c r="BQ1180" s="8"/>
      <c r="BR1180" s="8"/>
      <c r="BS1180" s="8"/>
      <c r="BT1180" s="8"/>
      <c r="BU1180" s="8"/>
      <c r="BV1180" s="8"/>
      <c r="BW1180" s="8"/>
      <c r="BX1180" s="8"/>
    </row>
    <row r="1181" spans="1:76" x14ac:dyDescent="0.25">
      <c r="A1181" s="28"/>
      <c r="B1181" s="29"/>
      <c r="C1181" s="30"/>
      <c r="D1181" s="30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8"/>
      <c r="AP1181" s="8"/>
      <c r="AQ1181" s="8"/>
      <c r="AR1181" s="8"/>
      <c r="AS1181" s="8"/>
      <c r="AT1181" s="8"/>
      <c r="AU1181" s="8"/>
      <c r="AV1181" s="8"/>
      <c r="AW1181" s="8"/>
      <c r="AX1181" s="8"/>
      <c r="AY1181" s="8"/>
      <c r="AZ1181" s="8"/>
      <c r="BA1181" s="8"/>
      <c r="BB1181" s="8"/>
      <c r="BC1181" s="8"/>
      <c r="BD1181" s="8"/>
      <c r="BE1181" s="8"/>
      <c r="BF1181" s="8"/>
      <c r="BG1181" s="8"/>
      <c r="BH1181" s="8"/>
      <c r="BI1181" s="8"/>
      <c r="BJ1181" s="8"/>
      <c r="BK1181" s="8"/>
      <c r="BL1181" s="8"/>
      <c r="BM1181" s="8"/>
      <c r="BN1181" s="8"/>
      <c r="BO1181" s="8"/>
      <c r="BP1181" s="8"/>
      <c r="BQ1181" s="8"/>
      <c r="BR1181" s="8"/>
      <c r="BS1181" s="8"/>
      <c r="BT1181" s="8"/>
      <c r="BU1181" s="8"/>
      <c r="BV1181" s="8"/>
      <c r="BW1181" s="8"/>
      <c r="BX1181" s="8"/>
    </row>
    <row r="1182" spans="1:76" x14ac:dyDescent="0.25">
      <c r="A1182" s="28"/>
      <c r="B1182" s="29"/>
      <c r="C1182" s="30"/>
      <c r="D1182" s="30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8"/>
      <c r="AP1182" s="8"/>
      <c r="AQ1182" s="8"/>
      <c r="AR1182" s="8"/>
      <c r="AS1182" s="8"/>
      <c r="AT1182" s="8"/>
      <c r="AU1182" s="8"/>
      <c r="AV1182" s="8"/>
      <c r="AW1182" s="8"/>
      <c r="AX1182" s="8"/>
      <c r="AY1182" s="8"/>
      <c r="AZ1182" s="8"/>
      <c r="BA1182" s="8"/>
      <c r="BB1182" s="8"/>
      <c r="BC1182" s="8"/>
      <c r="BD1182" s="8"/>
      <c r="BE1182" s="8"/>
      <c r="BF1182" s="8"/>
      <c r="BG1182" s="8"/>
      <c r="BH1182" s="8"/>
      <c r="BI1182" s="8"/>
      <c r="BJ1182" s="8"/>
      <c r="BK1182" s="8"/>
      <c r="BL1182" s="8"/>
      <c r="BM1182" s="8"/>
      <c r="BN1182" s="8"/>
      <c r="BO1182" s="8"/>
      <c r="BP1182" s="8"/>
      <c r="BQ1182" s="8"/>
      <c r="BR1182" s="8"/>
      <c r="BS1182" s="8"/>
      <c r="BT1182" s="8"/>
      <c r="BU1182" s="8"/>
      <c r="BV1182" s="8"/>
      <c r="BW1182" s="8"/>
      <c r="BX1182" s="8"/>
    </row>
    <row r="1183" spans="1:76" x14ac:dyDescent="0.25">
      <c r="A1183" s="28"/>
      <c r="B1183" s="31"/>
      <c r="C1183" s="30"/>
      <c r="D1183" s="30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8"/>
      <c r="AM1183" s="8"/>
      <c r="AN1183" s="8"/>
      <c r="AO1183" s="8"/>
      <c r="AP1183" s="8"/>
      <c r="AQ1183" s="8"/>
      <c r="AR1183" s="8"/>
      <c r="AS1183" s="8"/>
      <c r="AT1183" s="8"/>
      <c r="AU1183" s="8"/>
      <c r="AV1183" s="8"/>
      <c r="AW1183" s="8"/>
      <c r="AX1183" s="8"/>
      <c r="AY1183" s="8"/>
      <c r="AZ1183" s="8"/>
      <c r="BA1183" s="8"/>
      <c r="BB1183" s="8"/>
      <c r="BC1183" s="8"/>
      <c r="BD1183" s="8"/>
      <c r="BE1183" s="8"/>
      <c r="BF1183" s="8"/>
      <c r="BG1183" s="8"/>
      <c r="BH1183" s="8"/>
      <c r="BI1183" s="8"/>
      <c r="BJ1183" s="8"/>
      <c r="BK1183" s="8"/>
      <c r="BL1183" s="8"/>
      <c r="BM1183" s="8"/>
      <c r="BN1183" s="8"/>
      <c r="BO1183" s="8"/>
      <c r="BP1183" s="8"/>
      <c r="BQ1183" s="8"/>
      <c r="BR1183" s="8"/>
      <c r="BS1183" s="8"/>
      <c r="BT1183" s="8"/>
      <c r="BU1183" s="8"/>
      <c r="BV1183" s="8"/>
      <c r="BW1183" s="8"/>
      <c r="BX1183" s="8"/>
    </row>
    <row r="1184" spans="1:76" x14ac:dyDescent="0.25">
      <c r="A1184" s="28"/>
      <c r="B1184" s="29"/>
      <c r="C1184" s="30"/>
      <c r="D1184" s="30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8"/>
      <c r="AM1184" s="8"/>
      <c r="AN1184" s="8"/>
      <c r="AO1184" s="8"/>
      <c r="AP1184" s="8"/>
      <c r="AQ1184" s="8"/>
      <c r="AR1184" s="8"/>
      <c r="AS1184" s="8"/>
      <c r="AT1184" s="8"/>
      <c r="AU1184" s="8"/>
      <c r="AV1184" s="8"/>
      <c r="AW1184" s="8"/>
      <c r="AX1184" s="8"/>
      <c r="AY1184" s="8"/>
      <c r="AZ1184" s="8"/>
      <c r="BA1184" s="8"/>
      <c r="BB1184" s="8"/>
      <c r="BC1184" s="8"/>
      <c r="BD1184" s="8"/>
      <c r="BE1184" s="8"/>
      <c r="BF1184" s="8"/>
      <c r="BG1184" s="8"/>
      <c r="BH1184" s="8"/>
      <c r="BI1184" s="8"/>
      <c r="BJ1184" s="8"/>
      <c r="BK1184" s="8"/>
      <c r="BL1184" s="8"/>
      <c r="BM1184" s="8"/>
      <c r="BN1184" s="8"/>
      <c r="BO1184" s="8"/>
      <c r="BP1184" s="8"/>
      <c r="BQ1184" s="8"/>
      <c r="BR1184" s="8"/>
      <c r="BS1184" s="8"/>
      <c r="BT1184" s="8"/>
      <c r="BU1184" s="8"/>
      <c r="BV1184" s="8"/>
      <c r="BW1184" s="8"/>
      <c r="BX1184" s="8"/>
    </row>
    <row r="1185" spans="1:76" x14ac:dyDescent="0.25">
      <c r="A1185" s="28"/>
      <c r="B1185" s="29"/>
      <c r="C1185" s="30"/>
      <c r="D1185" s="30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8"/>
      <c r="AP1185" s="8"/>
      <c r="AQ1185" s="8"/>
      <c r="AR1185" s="8"/>
      <c r="AS1185" s="8"/>
      <c r="AT1185" s="8"/>
      <c r="AU1185" s="8"/>
      <c r="AV1185" s="8"/>
      <c r="AW1185" s="8"/>
      <c r="AX1185" s="8"/>
      <c r="AY1185" s="8"/>
      <c r="AZ1185" s="8"/>
      <c r="BA1185" s="8"/>
      <c r="BB1185" s="8"/>
      <c r="BC1185" s="8"/>
      <c r="BD1185" s="8"/>
      <c r="BE1185" s="8"/>
      <c r="BF1185" s="8"/>
      <c r="BG1185" s="8"/>
      <c r="BH1185" s="8"/>
      <c r="BI1185" s="8"/>
      <c r="BJ1185" s="8"/>
      <c r="BK1185" s="8"/>
      <c r="BL1185" s="8"/>
      <c r="BM1185" s="8"/>
      <c r="BN1185" s="8"/>
      <c r="BO1185" s="8"/>
      <c r="BP1185" s="8"/>
      <c r="BQ1185" s="8"/>
      <c r="BR1185" s="8"/>
      <c r="BS1185" s="8"/>
      <c r="BT1185" s="8"/>
      <c r="BU1185" s="8"/>
      <c r="BV1185" s="8"/>
      <c r="BW1185" s="8"/>
      <c r="BX1185" s="8"/>
    </row>
    <row r="1186" spans="1:76" x14ac:dyDescent="0.25">
      <c r="A1186" s="28"/>
      <c r="B1186" s="29"/>
      <c r="C1186" s="30"/>
      <c r="D1186" s="30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8"/>
      <c r="AM1186" s="8"/>
      <c r="AN1186" s="8"/>
      <c r="AO1186" s="8"/>
      <c r="AP1186" s="8"/>
      <c r="AQ1186" s="8"/>
      <c r="AR1186" s="8"/>
      <c r="AS1186" s="8"/>
      <c r="AT1186" s="8"/>
      <c r="AU1186" s="8"/>
      <c r="AV1186" s="8"/>
      <c r="AW1186" s="8"/>
      <c r="AX1186" s="8"/>
      <c r="AY1186" s="8"/>
      <c r="AZ1186" s="8"/>
      <c r="BA1186" s="8"/>
      <c r="BB1186" s="8"/>
      <c r="BC1186" s="8"/>
      <c r="BD1186" s="8"/>
      <c r="BE1186" s="8"/>
      <c r="BF1186" s="8"/>
      <c r="BG1186" s="8"/>
      <c r="BH1186" s="8"/>
      <c r="BI1186" s="8"/>
      <c r="BJ1186" s="8"/>
      <c r="BK1186" s="8"/>
      <c r="BL1186" s="8"/>
      <c r="BM1186" s="8"/>
      <c r="BN1186" s="8"/>
      <c r="BO1186" s="8"/>
      <c r="BP1186" s="8"/>
      <c r="BQ1186" s="8"/>
      <c r="BR1186" s="8"/>
      <c r="BS1186" s="8"/>
      <c r="BT1186" s="8"/>
      <c r="BU1186" s="8"/>
      <c r="BV1186" s="8"/>
      <c r="BW1186" s="8"/>
      <c r="BX1186" s="8"/>
    </row>
    <row r="1187" spans="1:76" x14ac:dyDescent="0.25">
      <c r="A1187" s="28"/>
      <c r="B1187" s="29"/>
      <c r="C1187" s="30"/>
      <c r="D1187" s="30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8"/>
      <c r="AM1187" s="8"/>
      <c r="AN1187" s="8"/>
      <c r="AO1187" s="8"/>
      <c r="AP1187" s="8"/>
      <c r="AQ1187" s="8"/>
      <c r="AR1187" s="8"/>
      <c r="AS1187" s="8"/>
      <c r="AT1187" s="8"/>
      <c r="AU1187" s="8"/>
      <c r="AV1187" s="8"/>
      <c r="AW1187" s="8"/>
      <c r="AX1187" s="8"/>
      <c r="AY1187" s="8"/>
      <c r="AZ1187" s="8"/>
      <c r="BA1187" s="8"/>
      <c r="BB1187" s="8"/>
      <c r="BC1187" s="8"/>
      <c r="BD1187" s="8"/>
      <c r="BE1187" s="8"/>
      <c r="BF1187" s="8"/>
      <c r="BG1187" s="8"/>
      <c r="BH1187" s="8"/>
      <c r="BI1187" s="8"/>
      <c r="BJ1187" s="8"/>
      <c r="BK1187" s="8"/>
      <c r="BL1187" s="8"/>
      <c r="BM1187" s="8"/>
      <c r="BN1187" s="8"/>
      <c r="BO1187" s="8"/>
      <c r="BP1187" s="8"/>
      <c r="BQ1187" s="8"/>
      <c r="BR1187" s="8"/>
      <c r="BS1187" s="8"/>
      <c r="BT1187" s="8"/>
      <c r="BU1187" s="8"/>
      <c r="BV1187" s="8"/>
      <c r="BW1187" s="8"/>
      <c r="BX1187" s="8"/>
    </row>
    <row r="1188" spans="1:76" x14ac:dyDescent="0.25">
      <c r="A1188" s="28"/>
      <c r="B1188" s="31"/>
      <c r="C1188" s="30"/>
      <c r="D1188" s="30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8"/>
      <c r="AM1188" s="8"/>
      <c r="AN1188" s="8"/>
      <c r="AO1188" s="8"/>
      <c r="AP1188" s="8"/>
      <c r="AQ1188" s="8"/>
      <c r="AR1188" s="8"/>
      <c r="AS1188" s="8"/>
      <c r="AT1188" s="8"/>
      <c r="AU1188" s="8"/>
      <c r="AV1188" s="8"/>
      <c r="AW1188" s="8"/>
      <c r="AX1188" s="8"/>
      <c r="AY1188" s="8"/>
      <c r="AZ1188" s="8"/>
      <c r="BA1188" s="8"/>
      <c r="BB1188" s="8"/>
      <c r="BC1188" s="8"/>
      <c r="BD1188" s="8"/>
      <c r="BE1188" s="8"/>
      <c r="BF1188" s="8"/>
      <c r="BG1188" s="8"/>
      <c r="BH1188" s="8"/>
      <c r="BI1188" s="8"/>
      <c r="BJ1188" s="8"/>
      <c r="BK1188" s="8"/>
      <c r="BL1188" s="8"/>
      <c r="BM1188" s="8"/>
      <c r="BN1188" s="8"/>
      <c r="BO1188" s="8"/>
      <c r="BP1188" s="8"/>
      <c r="BQ1188" s="8"/>
      <c r="BR1188" s="8"/>
      <c r="BS1188" s="8"/>
      <c r="BT1188" s="8"/>
      <c r="BU1188" s="8"/>
      <c r="BV1188" s="8"/>
      <c r="BW1188" s="8"/>
      <c r="BX1188" s="8"/>
    </row>
    <row r="1189" spans="1:76" x14ac:dyDescent="0.25">
      <c r="A1189" s="28"/>
      <c r="B1189" s="29"/>
      <c r="C1189" s="30"/>
      <c r="D1189" s="30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  <c r="AO1189" s="8"/>
      <c r="AP1189" s="8"/>
      <c r="AQ1189" s="8"/>
      <c r="AR1189" s="8"/>
      <c r="AS1189" s="8"/>
      <c r="AT1189" s="8"/>
      <c r="AU1189" s="8"/>
      <c r="AV1189" s="8"/>
      <c r="AW1189" s="8"/>
      <c r="AX1189" s="8"/>
      <c r="AY1189" s="8"/>
      <c r="AZ1189" s="8"/>
      <c r="BA1189" s="8"/>
      <c r="BB1189" s="8"/>
      <c r="BC1189" s="8"/>
      <c r="BD1189" s="8"/>
      <c r="BE1189" s="8"/>
      <c r="BF1189" s="8"/>
      <c r="BG1189" s="8"/>
      <c r="BH1189" s="8"/>
      <c r="BI1189" s="8"/>
      <c r="BJ1189" s="8"/>
      <c r="BK1189" s="8"/>
      <c r="BL1189" s="8"/>
      <c r="BM1189" s="8"/>
      <c r="BN1189" s="8"/>
      <c r="BO1189" s="8"/>
      <c r="BP1189" s="8"/>
      <c r="BQ1189" s="8"/>
      <c r="BR1189" s="8"/>
      <c r="BS1189" s="8"/>
      <c r="BT1189" s="8"/>
      <c r="BU1189" s="8"/>
      <c r="BV1189" s="8"/>
      <c r="BW1189" s="8"/>
      <c r="BX1189" s="8"/>
    </row>
    <row r="1190" spans="1:76" x14ac:dyDescent="0.25">
      <c r="A1190" s="28"/>
      <c r="B1190" s="29"/>
      <c r="C1190" s="30"/>
      <c r="D1190" s="30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8"/>
      <c r="AM1190" s="8"/>
      <c r="AN1190" s="8"/>
      <c r="AO1190" s="8"/>
      <c r="AP1190" s="8"/>
      <c r="AQ1190" s="8"/>
      <c r="AR1190" s="8"/>
      <c r="AS1190" s="8"/>
      <c r="AT1190" s="8"/>
      <c r="AU1190" s="8"/>
      <c r="AV1190" s="8"/>
      <c r="AW1190" s="8"/>
      <c r="AX1190" s="8"/>
      <c r="AY1190" s="8"/>
      <c r="AZ1190" s="8"/>
      <c r="BA1190" s="8"/>
      <c r="BB1190" s="8"/>
      <c r="BC1190" s="8"/>
      <c r="BD1190" s="8"/>
      <c r="BE1190" s="8"/>
      <c r="BF1190" s="8"/>
      <c r="BG1190" s="8"/>
      <c r="BH1190" s="8"/>
      <c r="BI1190" s="8"/>
      <c r="BJ1190" s="8"/>
      <c r="BK1190" s="8"/>
      <c r="BL1190" s="8"/>
      <c r="BM1190" s="8"/>
      <c r="BN1190" s="8"/>
      <c r="BO1190" s="8"/>
      <c r="BP1190" s="8"/>
      <c r="BQ1190" s="8"/>
      <c r="BR1190" s="8"/>
      <c r="BS1190" s="8"/>
      <c r="BT1190" s="8"/>
      <c r="BU1190" s="8"/>
      <c r="BV1190" s="8"/>
      <c r="BW1190" s="8"/>
      <c r="BX1190" s="8"/>
    </row>
    <row r="1191" spans="1:76" x14ac:dyDescent="0.25">
      <c r="A1191" s="28"/>
      <c r="B1191" s="29"/>
      <c r="C1191" s="30"/>
      <c r="D1191" s="30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8"/>
      <c r="AP1191" s="8"/>
      <c r="AQ1191" s="8"/>
      <c r="AR1191" s="8"/>
      <c r="AS1191" s="8"/>
      <c r="AT1191" s="8"/>
      <c r="AU1191" s="8"/>
      <c r="AV1191" s="8"/>
      <c r="AW1191" s="8"/>
      <c r="AX1191" s="8"/>
      <c r="AY1191" s="8"/>
      <c r="AZ1191" s="8"/>
      <c r="BA1191" s="8"/>
      <c r="BB1191" s="8"/>
      <c r="BC1191" s="8"/>
      <c r="BD1191" s="8"/>
      <c r="BE1191" s="8"/>
      <c r="BF1191" s="8"/>
      <c r="BG1191" s="8"/>
      <c r="BH1191" s="8"/>
      <c r="BI1191" s="8"/>
      <c r="BJ1191" s="8"/>
      <c r="BK1191" s="8"/>
      <c r="BL1191" s="8"/>
      <c r="BM1191" s="8"/>
      <c r="BN1191" s="8"/>
      <c r="BO1191" s="8"/>
      <c r="BP1191" s="8"/>
      <c r="BQ1191" s="8"/>
      <c r="BR1191" s="8"/>
      <c r="BS1191" s="8"/>
      <c r="BT1191" s="8"/>
      <c r="BU1191" s="8"/>
      <c r="BV1191" s="8"/>
      <c r="BW1191" s="8"/>
      <c r="BX1191" s="8"/>
    </row>
    <row r="1192" spans="1:76" x14ac:dyDescent="0.25">
      <c r="A1192" s="28"/>
      <c r="B1192" s="29"/>
      <c r="C1192" s="30"/>
      <c r="D1192" s="30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8"/>
      <c r="BE1192" s="8"/>
      <c r="BF1192" s="8"/>
      <c r="BG1192" s="8"/>
      <c r="BH1192" s="8"/>
      <c r="BI1192" s="8"/>
      <c r="BJ1192" s="8"/>
      <c r="BK1192" s="8"/>
      <c r="BL1192" s="8"/>
      <c r="BM1192" s="8"/>
      <c r="BN1192" s="8"/>
      <c r="BO1192" s="8"/>
      <c r="BP1192" s="8"/>
      <c r="BQ1192" s="8"/>
      <c r="BR1192" s="8"/>
      <c r="BS1192" s="8"/>
      <c r="BT1192" s="8"/>
      <c r="BU1192" s="8"/>
      <c r="BV1192" s="8"/>
      <c r="BW1192" s="8"/>
      <c r="BX1192" s="8"/>
    </row>
    <row r="1193" spans="1:76" x14ac:dyDescent="0.25">
      <c r="A1193" s="28"/>
      <c r="B1193" s="31"/>
      <c r="C1193" s="30"/>
      <c r="D1193" s="30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8"/>
      <c r="AP1193" s="8"/>
      <c r="AQ1193" s="8"/>
      <c r="AR1193" s="8"/>
      <c r="AS1193" s="8"/>
      <c r="AT1193" s="8"/>
      <c r="AU1193" s="8"/>
      <c r="AV1193" s="8"/>
      <c r="AW1193" s="8"/>
      <c r="AX1193" s="8"/>
      <c r="AY1193" s="8"/>
      <c r="AZ1193" s="8"/>
      <c r="BA1193" s="8"/>
      <c r="BB1193" s="8"/>
      <c r="BC1193" s="8"/>
      <c r="BD1193" s="8"/>
      <c r="BE1193" s="8"/>
      <c r="BF1193" s="8"/>
      <c r="BG1193" s="8"/>
      <c r="BH1193" s="8"/>
      <c r="BI1193" s="8"/>
      <c r="BJ1193" s="8"/>
      <c r="BK1193" s="8"/>
      <c r="BL1193" s="8"/>
      <c r="BM1193" s="8"/>
      <c r="BN1193" s="8"/>
      <c r="BO1193" s="8"/>
      <c r="BP1193" s="8"/>
      <c r="BQ1193" s="8"/>
      <c r="BR1193" s="8"/>
      <c r="BS1193" s="8"/>
      <c r="BT1193" s="8"/>
      <c r="BU1193" s="8"/>
      <c r="BV1193" s="8"/>
      <c r="BW1193" s="8"/>
      <c r="BX1193" s="8"/>
    </row>
    <row r="1194" spans="1:76" x14ac:dyDescent="0.25">
      <c r="A1194" s="28"/>
      <c r="B1194" s="29"/>
      <c r="C1194" s="30"/>
      <c r="D1194" s="30"/>
      <c r="E1194" s="10"/>
      <c r="F1194" s="8"/>
      <c r="G1194" s="10"/>
      <c r="H1194" s="8"/>
      <c r="I1194" s="10"/>
      <c r="J1194" s="8"/>
      <c r="K1194" s="10"/>
      <c r="L1194" s="8"/>
      <c r="M1194" s="10"/>
      <c r="N1194" s="8"/>
      <c r="O1194" s="10"/>
      <c r="P1194" s="8"/>
      <c r="Q1194" s="10"/>
      <c r="R1194" s="8"/>
      <c r="S1194" s="10"/>
      <c r="T1194" s="8"/>
      <c r="U1194" s="10"/>
      <c r="V1194" s="8"/>
      <c r="W1194" s="10"/>
      <c r="X1194" s="8"/>
      <c r="Y1194" s="10"/>
      <c r="Z1194" s="8"/>
      <c r="AA1194" s="8"/>
      <c r="AB1194" s="10"/>
      <c r="AC1194" s="8"/>
      <c r="AD1194" s="10"/>
      <c r="AE1194" s="8"/>
      <c r="AF1194" s="10"/>
      <c r="AG1194" s="8"/>
      <c r="AH1194" s="10"/>
      <c r="AI1194" s="8"/>
      <c r="AJ1194" s="10"/>
      <c r="AK1194" s="8"/>
      <c r="AL1194" s="10"/>
      <c r="AM1194" s="8"/>
      <c r="AN1194" s="10"/>
      <c r="AO1194" s="8"/>
      <c r="AP1194" s="8"/>
      <c r="AQ1194" s="10"/>
      <c r="AR1194" s="8"/>
      <c r="AS1194" s="10"/>
      <c r="AT1194" s="8"/>
      <c r="AU1194" s="10"/>
      <c r="AV1194" s="8"/>
      <c r="AW1194" s="10"/>
      <c r="AX1194" s="8"/>
      <c r="AY1194" s="10"/>
      <c r="AZ1194" s="8"/>
      <c r="BA1194" s="10"/>
      <c r="BB1194" s="8"/>
      <c r="BC1194" s="10"/>
      <c r="BD1194" s="8"/>
      <c r="BE1194" s="10"/>
      <c r="BF1194" s="8"/>
      <c r="BG1194" s="10"/>
      <c r="BH1194" s="8"/>
      <c r="BI1194" s="10"/>
      <c r="BJ1194" s="8"/>
      <c r="BK1194" s="10"/>
      <c r="BL1194" s="8"/>
      <c r="BM1194" s="10"/>
      <c r="BN1194" s="8"/>
      <c r="BO1194" s="10"/>
      <c r="BP1194" s="8"/>
      <c r="BQ1194" s="10"/>
      <c r="BR1194" s="8"/>
      <c r="BS1194" s="10"/>
      <c r="BT1194" s="8"/>
      <c r="BU1194" s="10"/>
      <c r="BV1194" s="8"/>
      <c r="BW1194" s="10"/>
      <c r="BX1194" s="8"/>
    </row>
    <row r="1195" spans="1:76" x14ac:dyDescent="0.25">
      <c r="A1195" s="28"/>
      <c r="B1195" s="29"/>
      <c r="C1195" s="30"/>
      <c r="D1195" s="30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8"/>
      <c r="AM1195" s="8"/>
      <c r="AN1195" s="8"/>
      <c r="AO1195" s="8"/>
      <c r="AP1195" s="8"/>
      <c r="AQ1195" s="8"/>
      <c r="AR1195" s="8"/>
      <c r="AS1195" s="8"/>
      <c r="AT1195" s="8"/>
      <c r="AU1195" s="8"/>
      <c r="AV1195" s="8"/>
      <c r="AW1195" s="8"/>
      <c r="AX1195" s="8"/>
      <c r="AY1195" s="8"/>
      <c r="AZ1195" s="8"/>
      <c r="BA1195" s="8"/>
      <c r="BB1195" s="8"/>
      <c r="BC1195" s="8"/>
      <c r="BD1195" s="8"/>
      <c r="BE1195" s="8"/>
      <c r="BF1195" s="8"/>
      <c r="BG1195" s="8"/>
      <c r="BH1195" s="8"/>
      <c r="BI1195" s="8"/>
      <c r="BJ1195" s="8"/>
      <c r="BK1195" s="8"/>
      <c r="BL1195" s="8"/>
      <c r="BM1195" s="8"/>
      <c r="BN1195" s="8"/>
      <c r="BO1195" s="8"/>
      <c r="BP1195" s="8"/>
      <c r="BQ1195" s="8"/>
      <c r="BR1195" s="8"/>
      <c r="BS1195" s="8"/>
      <c r="BT1195" s="8"/>
      <c r="BU1195" s="8"/>
      <c r="BV1195" s="8"/>
      <c r="BW1195" s="8"/>
      <c r="BX1195" s="8"/>
    </row>
    <row r="1196" spans="1:76" x14ac:dyDescent="0.25">
      <c r="A1196" s="28"/>
      <c r="B1196" s="29"/>
      <c r="C1196" s="30"/>
      <c r="D1196" s="30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8"/>
      <c r="BE1196" s="8"/>
      <c r="BF1196" s="8"/>
      <c r="BG1196" s="8"/>
      <c r="BH1196" s="8"/>
      <c r="BI1196" s="8"/>
      <c r="BJ1196" s="8"/>
      <c r="BK1196" s="8"/>
      <c r="BL1196" s="8"/>
      <c r="BM1196" s="8"/>
      <c r="BN1196" s="8"/>
      <c r="BO1196" s="8"/>
      <c r="BP1196" s="8"/>
      <c r="BQ1196" s="8"/>
      <c r="BR1196" s="8"/>
      <c r="BS1196" s="8"/>
      <c r="BT1196" s="8"/>
      <c r="BU1196" s="8"/>
      <c r="BV1196" s="8"/>
      <c r="BW1196" s="8"/>
      <c r="BX1196" s="8"/>
    </row>
    <row r="1197" spans="1:76" x14ac:dyDescent="0.25">
      <c r="A1197" s="28"/>
      <c r="B1197" s="29"/>
      <c r="C1197" s="30"/>
      <c r="D1197" s="30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8"/>
      <c r="AP1197" s="8"/>
      <c r="AQ1197" s="8"/>
      <c r="AR1197" s="8"/>
      <c r="AS1197" s="8"/>
      <c r="AT1197" s="8"/>
      <c r="AU1197" s="8"/>
      <c r="AV1197" s="8"/>
      <c r="AW1197" s="8"/>
      <c r="AX1197" s="8"/>
      <c r="AY1197" s="8"/>
      <c r="AZ1197" s="8"/>
      <c r="BA1197" s="8"/>
      <c r="BB1197" s="8"/>
      <c r="BC1197" s="8"/>
      <c r="BD1197" s="8"/>
      <c r="BE1197" s="8"/>
      <c r="BF1197" s="8"/>
      <c r="BG1197" s="8"/>
      <c r="BH1197" s="8"/>
      <c r="BI1197" s="8"/>
      <c r="BJ1197" s="8"/>
      <c r="BK1197" s="8"/>
      <c r="BL1197" s="8"/>
      <c r="BM1197" s="8"/>
      <c r="BN1197" s="8"/>
      <c r="BO1197" s="8"/>
      <c r="BP1197" s="8"/>
      <c r="BQ1197" s="8"/>
      <c r="BR1197" s="8"/>
      <c r="BS1197" s="8"/>
      <c r="BT1197" s="8"/>
      <c r="BU1197" s="8"/>
      <c r="BV1197" s="8"/>
      <c r="BW1197" s="8"/>
      <c r="BX1197" s="8"/>
    </row>
    <row r="1198" spans="1:76" x14ac:dyDescent="0.25">
      <c r="A1198" s="28"/>
      <c r="B1198" s="31"/>
      <c r="C1198" s="30"/>
      <c r="D1198" s="30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8"/>
      <c r="AM1198" s="8"/>
      <c r="AN1198" s="8"/>
      <c r="AO1198" s="8"/>
      <c r="AP1198" s="8"/>
      <c r="AQ1198" s="8"/>
      <c r="AR1198" s="8"/>
      <c r="AS1198" s="8"/>
      <c r="AT1198" s="8"/>
      <c r="AU1198" s="8"/>
      <c r="AV1198" s="8"/>
      <c r="AW1198" s="8"/>
      <c r="AX1198" s="8"/>
      <c r="AY1198" s="8"/>
      <c r="AZ1198" s="8"/>
      <c r="BA1198" s="8"/>
      <c r="BB1198" s="8"/>
      <c r="BC1198" s="8"/>
      <c r="BD1198" s="8"/>
      <c r="BE1198" s="8"/>
      <c r="BF1198" s="8"/>
      <c r="BG1198" s="8"/>
      <c r="BH1198" s="8"/>
      <c r="BI1198" s="8"/>
      <c r="BJ1198" s="8"/>
      <c r="BK1198" s="8"/>
      <c r="BL1198" s="8"/>
      <c r="BM1198" s="8"/>
      <c r="BN1198" s="8"/>
      <c r="BO1198" s="8"/>
      <c r="BP1198" s="8"/>
      <c r="BQ1198" s="8"/>
      <c r="BR1198" s="8"/>
      <c r="BS1198" s="8"/>
      <c r="BT1198" s="8"/>
      <c r="BU1198" s="8"/>
      <c r="BV1198" s="8"/>
      <c r="BW1198" s="8"/>
      <c r="BX1198" s="8"/>
    </row>
    <row r="1199" spans="1:76" x14ac:dyDescent="0.25">
      <c r="A1199" s="28"/>
      <c r="B1199" s="29"/>
      <c r="C1199" s="30"/>
      <c r="D1199" s="30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8"/>
      <c r="AM1199" s="8"/>
      <c r="AN1199" s="8"/>
      <c r="AO1199" s="8"/>
      <c r="AP1199" s="8"/>
      <c r="AQ1199" s="8"/>
      <c r="AR1199" s="8"/>
      <c r="AS1199" s="8"/>
      <c r="AT1199" s="8"/>
      <c r="AU1199" s="8"/>
      <c r="AV1199" s="8"/>
      <c r="AW1199" s="8"/>
      <c r="AX1199" s="8"/>
      <c r="AY1199" s="8"/>
      <c r="AZ1199" s="8"/>
      <c r="BA1199" s="8"/>
      <c r="BB1199" s="8"/>
      <c r="BC1199" s="8"/>
      <c r="BD1199" s="8"/>
      <c r="BE1199" s="8"/>
      <c r="BF1199" s="8"/>
      <c r="BG1199" s="8"/>
      <c r="BH1199" s="8"/>
      <c r="BI1199" s="8"/>
      <c r="BJ1199" s="8"/>
      <c r="BK1199" s="8"/>
      <c r="BL1199" s="8"/>
      <c r="BM1199" s="8"/>
      <c r="BN1199" s="8"/>
      <c r="BO1199" s="8"/>
      <c r="BP1199" s="8"/>
      <c r="BQ1199" s="8"/>
      <c r="BR1199" s="8"/>
      <c r="BS1199" s="8"/>
      <c r="BT1199" s="8"/>
      <c r="BU1199" s="8"/>
      <c r="BV1199" s="8"/>
      <c r="BW1199" s="8"/>
      <c r="BX1199" s="8"/>
    </row>
    <row r="1200" spans="1:76" x14ac:dyDescent="0.25">
      <c r="A1200" s="28"/>
      <c r="B1200" s="29"/>
      <c r="C1200" s="30"/>
      <c r="D1200" s="30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8"/>
      <c r="AM1200" s="8"/>
      <c r="AN1200" s="8"/>
      <c r="AO1200" s="8"/>
      <c r="AP1200" s="8"/>
      <c r="AQ1200" s="8"/>
      <c r="AR1200" s="8"/>
      <c r="AS1200" s="8"/>
      <c r="AT1200" s="8"/>
      <c r="AU1200" s="8"/>
      <c r="AV1200" s="8"/>
      <c r="AW1200" s="8"/>
      <c r="AX1200" s="8"/>
      <c r="AY1200" s="8"/>
      <c r="AZ1200" s="8"/>
      <c r="BA1200" s="8"/>
      <c r="BB1200" s="8"/>
      <c r="BC1200" s="8"/>
      <c r="BD1200" s="8"/>
      <c r="BE1200" s="8"/>
      <c r="BF1200" s="8"/>
      <c r="BG1200" s="8"/>
      <c r="BH1200" s="8"/>
      <c r="BI1200" s="8"/>
      <c r="BJ1200" s="8"/>
      <c r="BK1200" s="8"/>
      <c r="BL1200" s="8"/>
      <c r="BM1200" s="8"/>
      <c r="BN1200" s="8"/>
      <c r="BO1200" s="8"/>
      <c r="BP1200" s="8"/>
      <c r="BQ1200" s="8"/>
      <c r="BR1200" s="8"/>
      <c r="BS1200" s="8"/>
      <c r="BT1200" s="8"/>
      <c r="BU1200" s="8"/>
      <c r="BV1200" s="8"/>
      <c r="BW1200" s="8"/>
      <c r="BX1200" s="8"/>
    </row>
    <row r="1201" spans="1:76" x14ac:dyDescent="0.25">
      <c r="A1201" s="28"/>
      <c r="B1201" s="29"/>
      <c r="C1201" s="30"/>
      <c r="D1201" s="30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8"/>
      <c r="AM1201" s="8"/>
      <c r="AN1201" s="8"/>
      <c r="AO1201" s="8"/>
      <c r="AP1201" s="8"/>
      <c r="AQ1201" s="8"/>
      <c r="AR1201" s="8"/>
      <c r="AS1201" s="8"/>
      <c r="AT1201" s="8"/>
      <c r="AU1201" s="8"/>
      <c r="AV1201" s="8"/>
      <c r="AW1201" s="8"/>
      <c r="AX1201" s="8"/>
      <c r="AY1201" s="8"/>
      <c r="AZ1201" s="8"/>
      <c r="BA1201" s="8"/>
      <c r="BB1201" s="8"/>
      <c r="BC1201" s="8"/>
      <c r="BD1201" s="8"/>
      <c r="BE1201" s="8"/>
      <c r="BF1201" s="8"/>
      <c r="BG1201" s="8"/>
      <c r="BH1201" s="8"/>
      <c r="BI1201" s="8"/>
      <c r="BJ1201" s="8"/>
      <c r="BK1201" s="8"/>
      <c r="BL1201" s="8"/>
      <c r="BM1201" s="8"/>
      <c r="BN1201" s="8"/>
      <c r="BO1201" s="8"/>
      <c r="BP1201" s="8"/>
      <c r="BQ1201" s="8"/>
      <c r="BR1201" s="8"/>
      <c r="BS1201" s="8"/>
      <c r="BT1201" s="8"/>
      <c r="BU1201" s="8"/>
      <c r="BV1201" s="8"/>
      <c r="BW1201" s="8"/>
      <c r="BX1201" s="8"/>
    </row>
    <row r="1202" spans="1:76" x14ac:dyDescent="0.25">
      <c r="A1202" s="28"/>
      <c r="B1202" s="29"/>
      <c r="C1202" s="30"/>
      <c r="D1202" s="30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8"/>
      <c r="AM1202" s="8"/>
      <c r="AN1202" s="8"/>
      <c r="AO1202" s="8"/>
      <c r="AP1202" s="8"/>
      <c r="AQ1202" s="8"/>
      <c r="AR1202" s="8"/>
      <c r="AS1202" s="8"/>
      <c r="AT1202" s="8"/>
      <c r="AU1202" s="8"/>
      <c r="AV1202" s="8"/>
      <c r="AW1202" s="8"/>
      <c r="AX1202" s="8"/>
      <c r="AY1202" s="8"/>
      <c r="AZ1202" s="8"/>
      <c r="BA1202" s="8"/>
      <c r="BB1202" s="8"/>
      <c r="BC1202" s="8"/>
      <c r="BD1202" s="8"/>
      <c r="BE1202" s="8"/>
      <c r="BF1202" s="8"/>
      <c r="BG1202" s="8"/>
      <c r="BH1202" s="8"/>
      <c r="BI1202" s="8"/>
      <c r="BJ1202" s="8"/>
      <c r="BK1202" s="8"/>
      <c r="BL1202" s="8"/>
      <c r="BM1202" s="8"/>
      <c r="BN1202" s="8"/>
      <c r="BO1202" s="8"/>
      <c r="BP1202" s="8"/>
      <c r="BQ1202" s="8"/>
      <c r="BR1202" s="8"/>
      <c r="BS1202" s="8"/>
      <c r="BT1202" s="8"/>
      <c r="BU1202" s="8"/>
      <c r="BV1202" s="8"/>
      <c r="BW1202" s="8"/>
      <c r="BX1202" s="8"/>
    </row>
    <row r="1203" spans="1:76" x14ac:dyDescent="0.25">
      <c r="A1203" s="28"/>
      <c r="B1203" s="31"/>
      <c r="C1203" s="30"/>
      <c r="D1203" s="30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8"/>
      <c r="AM1203" s="8"/>
      <c r="AN1203" s="8"/>
      <c r="AO1203" s="8"/>
      <c r="AP1203" s="8"/>
      <c r="AQ1203" s="8"/>
      <c r="AR1203" s="8"/>
      <c r="AS1203" s="8"/>
      <c r="AT1203" s="8"/>
      <c r="AU1203" s="8"/>
      <c r="AV1203" s="8"/>
      <c r="AW1203" s="8"/>
      <c r="AX1203" s="8"/>
      <c r="AY1203" s="8"/>
      <c r="AZ1203" s="8"/>
      <c r="BA1203" s="8"/>
      <c r="BB1203" s="8"/>
      <c r="BC1203" s="8"/>
      <c r="BD1203" s="8"/>
      <c r="BE1203" s="8"/>
      <c r="BF1203" s="8"/>
      <c r="BG1203" s="8"/>
      <c r="BH1203" s="8"/>
      <c r="BI1203" s="8"/>
      <c r="BJ1203" s="8"/>
      <c r="BK1203" s="8"/>
      <c r="BL1203" s="8"/>
      <c r="BM1203" s="8"/>
      <c r="BN1203" s="8"/>
      <c r="BO1203" s="8"/>
      <c r="BP1203" s="8"/>
      <c r="BQ1203" s="8"/>
      <c r="BR1203" s="8"/>
      <c r="BS1203" s="8"/>
      <c r="BT1203" s="8"/>
      <c r="BU1203" s="8"/>
      <c r="BV1203" s="8"/>
      <c r="BW1203" s="8"/>
      <c r="BX1203" s="8"/>
    </row>
    <row r="1204" spans="1:76" x14ac:dyDescent="0.25">
      <c r="A1204" s="28"/>
      <c r="B1204" s="29"/>
      <c r="C1204" s="30"/>
      <c r="D1204" s="30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  <c r="AO1204" s="8"/>
      <c r="AP1204" s="8"/>
      <c r="AQ1204" s="8"/>
      <c r="AR1204" s="8"/>
      <c r="AS1204" s="8"/>
      <c r="AT1204" s="8"/>
      <c r="AU1204" s="8"/>
      <c r="AV1204" s="8"/>
      <c r="AW1204" s="8"/>
      <c r="AX1204" s="8"/>
      <c r="AY1204" s="8"/>
      <c r="AZ1204" s="8"/>
      <c r="BA1204" s="8"/>
      <c r="BB1204" s="8"/>
      <c r="BC1204" s="8"/>
      <c r="BD1204" s="8"/>
      <c r="BE1204" s="8"/>
      <c r="BF1204" s="8"/>
      <c r="BG1204" s="8"/>
      <c r="BH1204" s="8"/>
      <c r="BI1204" s="8"/>
      <c r="BJ1204" s="8"/>
      <c r="BK1204" s="8"/>
      <c r="BL1204" s="8"/>
      <c r="BM1204" s="8"/>
      <c r="BN1204" s="8"/>
      <c r="BO1204" s="8"/>
      <c r="BP1204" s="8"/>
      <c r="BQ1204" s="8"/>
      <c r="BR1204" s="8"/>
      <c r="BS1204" s="8"/>
      <c r="BT1204" s="8"/>
      <c r="BU1204" s="8"/>
      <c r="BV1204" s="8"/>
      <c r="BW1204" s="8"/>
      <c r="BX1204" s="8"/>
    </row>
    <row r="1205" spans="1:76" x14ac:dyDescent="0.25">
      <c r="A1205" s="28"/>
      <c r="B1205" s="29"/>
      <c r="C1205" s="30"/>
      <c r="D1205" s="30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8"/>
      <c r="AM1205" s="8"/>
      <c r="AN1205" s="8"/>
      <c r="AO1205" s="8"/>
      <c r="AP1205" s="8"/>
      <c r="AQ1205" s="8"/>
      <c r="AR1205" s="8"/>
      <c r="AS1205" s="8"/>
      <c r="AT1205" s="8"/>
      <c r="AU1205" s="8"/>
      <c r="AV1205" s="8"/>
      <c r="AW1205" s="8"/>
      <c r="AX1205" s="8"/>
      <c r="AY1205" s="8"/>
      <c r="AZ1205" s="8"/>
      <c r="BA1205" s="8"/>
      <c r="BB1205" s="8"/>
      <c r="BC1205" s="8"/>
      <c r="BD1205" s="8"/>
      <c r="BE1205" s="8"/>
      <c r="BF1205" s="8"/>
      <c r="BG1205" s="8"/>
      <c r="BH1205" s="8"/>
      <c r="BI1205" s="8"/>
      <c r="BJ1205" s="8"/>
      <c r="BK1205" s="8"/>
      <c r="BL1205" s="8"/>
      <c r="BM1205" s="8"/>
      <c r="BN1205" s="8"/>
      <c r="BO1205" s="8"/>
      <c r="BP1205" s="8"/>
      <c r="BQ1205" s="8"/>
      <c r="BR1205" s="8"/>
      <c r="BS1205" s="8"/>
      <c r="BT1205" s="8"/>
      <c r="BU1205" s="8"/>
      <c r="BV1205" s="8"/>
      <c r="BW1205" s="8"/>
      <c r="BX1205" s="8"/>
    </row>
    <row r="1206" spans="1:76" x14ac:dyDescent="0.25">
      <c r="A1206" s="28"/>
      <c r="B1206" s="29"/>
      <c r="C1206" s="30"/>
      <c r="D1206" s="30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8"/>
      <c r="AM1206" s="8"/>
      <c r="AN1206" s="8"/>
      <c r="AO1206" s="8"/>
      <c r="AP1206" s="8"/>
      <c r="AQ1206" s="8"/>
      <c r="AR1206" s="8"/>
      <c r="AS1206" s="8"/>
      <c r="AT1206" s="8"/>
      <c r="AU1206" s="8"/>
      <c r="AV1206" s="8"/>
      <c r="AW1206" s="8"/>
      <c r="AX1206" s="8"/>
      <c r="AY1206" s="8"/>
      <c r="AZ1206" s="8"/>
      <c r="BA1206" s="8"/>
      <c r="BB1206" s="8"/>
      <c r="BC1206" s="8"/>
      <c r="BD1206" s="8"/>
      <c r="BE1206" s="8"/>
      <c r="BF1206" s="8"/>
      <c r="BG1206" s="8"/>
      <c r="BH1206" s="8"/>
      <c r="BI1206" s="8"/>
      <c r="BJ1206" s="8"/>
      <c r="BK1206" s="8"/>
      <c r="BL1206" s="8"/>
      <c r="BM1206" s="8"/>
      <c r="BN1206" s="8"/>
      <c r="BO1206" s="8"/>
      <c r="BP1206" s="8"/>
      <c r="BQ1206" s="8"/>
      <c r="BR1206" s="8"/>
      <c r="BS1206" s="8"/>
      <c r="BT1206" s="8"/>
      <c r="BU1206" s="8"/>
      <c r="BV1206" s="8"/>
      <c r="BW1206" s="8"/>
      <c r="BX1206" s="8"/>
    </row>
    <row r="1207" spans="1:76" x14ac:dyDescent="0.25">
      <c r="A1207" s="28"/>
      <c r="B1207" s="29"/>
      <c r="C1207" s="30"/>
      <c r="D1207" s="30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8"/>
      <c r="AP1207" s="8"/>
      <c r="AQ1207" s="8"/>
      <c r="AR1207" s="8"/>
      <c r="AS1207" s="8"/>
      <c r="AT1207" s="8"/>
      <c r="AU1207" s="8"/>
      <c r="AV1207" s="8"/>
      <c r="AW1207" s="8"/>
      <c r="AX1207" s="8"/>
      <c r="AY1207" s="8"/>
      <c r="AZ1207" s="8"/>
      <c r="BA1207" s="8"/>
      <c r="BB1207" s="8"/>
      <c r="BC1207" s="8"/>
      <c r="BD1207" s="8"/>
      <c r="BE1207" s="8"/>
      <c r="BF1207" s="8"/>
      <c r="BG1207" s="8"/>
      <c r="BH1207" s="8"/>
      <c r="BI1207" s="8"/>
      <c r="BJ1207" s="8"/>
      <c r="BK1207" s="8"/>
      <c r="BL1207" s="8"/>
      <c r="BM1207" s="8"/>
      <c r="BN1207" s="8"/>
      <c r="BO1207" s="8"/>
      <c r="BP1207" s="8"/>
      <c r="BQ1207" s="8"/>
      <c r="BR1207" s="8"/>
      <c r="BS1207" s="8"/>
      <c r="BT1207" s="8"/>
      <c r="BU1207" s="8"/>
      <c r="BV1207" s="8"/>
      <c r="BW1207" s="8"/>
      <c r="BX1207" s="8"/>
    </row>
    <row r="1208" spans="1:76" x14ac:dyDescent="0.25">
      <c r="C1208" s="30"/>
      <c r="D1208" s="30"/>
    </row>
    <row r="1209" spans="1:76" x14ac:dyDescent="0.25">
      <c r="C1209" s="30"/>
      <c r="D1209" s="30"/>
    </row>
    <row r="1210" spans="1:76" x14ac:dyDescent="0.25">
      <c r="A1210" s="28"/>
      <c r="B1210" s="31"/>
      <c r="C1210" s="30"/>
      <c r="D1210" s="30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8"/>
      <c r="BE1210" s="8"/>
      <c r="BF1210" s="8"/>
      <c r="BG1210" s="8"/>
      <c r="BH1210" s="8"/>
      <c r="BI1210" s="8"/>
      <c r="BJ1210" s="8"/>
      <c r="BK1210" s="8"/>
      <c r="BL1210" s="8"/>
      <c r="BM1210" s="8"/>
      <c r="BN1210" s="8"/>
      <c r="BO1210" s="8"/>
      <c r="BP1210" s="8"/>
      <c r="BQ1210" s="8"/>
      <c r="BR1210" s="8"/>
      <c r="BS1210" s="8"/>
      <c r="BT1210" s="8"/>
      <c r="BU1210" s="8"/>
      <c r="BV1210" s="8"/>
      <c r="BW1210" s="8"/>
      <c r="BX1210" s="8"/>
    </row>
    <row r="1211" spans="1:76" x14ac:dyDescent="0.25">
      <c r="A1211" s="28"/>
      <c r="B1211" s="29"/>
      <c r="C1211" s="30"/>
      <c r="D1211" s="30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8"/>
      <c r="AM1211" s="8"/>
      <c r="AN1211" s="8"/>
      <c r="AO1211" s="8"/>
      <c r="AP1211" s="8"/>
      <c r="AQ1211" s="8"/>
      <c r="AR1211" s="8"/>
      <c r="AS1211" s="8"/>
      <c r="AT1211" s="8"/>
      <c r="AU1211" s="8"/>
      <c r="AV1211" s="8"/>
      <c r="AW1211" s="8"/>
      <c r="AX1211" s="8"/>
      <c r="AY1211" s="8"/>
      <c r="AZ1211" s="8"/>
      <c r="BA1211" s="8"/>
      <c r="BB1211" s="8"/>
      <c r="BC1211" s="8"/>
      <c r="BD1211" s="8"/>
      <c r="BE1211" s="8"/>
      <c r="BF1211" s="8"/>
      <c r="BG1211" s="8"/>
      <c r="BH1211" s="8"/>
      <c r="BI1211" s="8"/>
      <c r="BJ1211" s="8"/>
      <c r="BK1211" s="8"/>
      <c r="BL1211" s="8"/>
      <c r="BM1211" s="8"/>
      <c r="BN1211" s="8"/>
      <c r="BO1211" s="8"/>
      <c r="BP1211" s="8"/>
      <c r="BQ1211" s="8"/>
      <c r="BR1211" s="8"/>
      <c r="BS1211" s="8"/>
      <c r="BT1211" s="8"/>
      <c r="BU1211" s="8"/>
      <c r="BV1211" s="8"/>
      <c r="BW1211" s="8"/>
      <c r="BX1211" s="8"/>
    </row>
    <row r="1212" spans="1:76" x14ac:dyDescent="0.25">
      <c r="A1212" s="28"/>
      <c r="B1212" s="29"/>
      <c r="C1212" s="30"/>
      <c r="D1212" s="30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  <c r="AO1212" s="8"/>
      <c r="AP1212" s="8"/>
      <c r="AQ1212" s="8"/>
      <c r="AR1212" s="8"/>
      <c r="AS1212" s="8"/>
      <c r="AT1212" s="8"/>
      <c r="AU1212" s="8"/>
      <c r="AV1212" s="8"/>
      <c r="AW1212" s="8"/>
      <c r="AX1212" s="8"/>
      <c r="AY1212" s="8"/>
      <c r="AZ1212" s="8"/>
      <c r="BA1212" s="8"/>
      <c r="BB1212" s="8"/>
      <c r="BC1212" s="8"/>
      <c r="BD1212" s="8"/>
      <c r="BE1212" s="8"/>
      <c r="BF1212" s="8"/>
      <c r="BG1212" s="8"/>
      <c r="BH1212" s="8"/>
      <c r="BI1212" s="8"/>
      <c r="BJ1212" s="8"/>
      <c r="BK1212" s="8"/>
      <c r="BL1212" s="8"/>
      <c r="BM1212" s="8"/>
      <c r="BN1212" s="8"/>
      <c r="BO1212" s="8"/>
      <c r="BP1212" s="8"/>
      <c r="BQ1212" s="8"/>
      <c r="BR1212" s="8"/>
      <c r="BS1212" s="8"/>
      <c r="BT1212" s="8"/>
      <c r="BU1212" s="8"/>
      <c r="BV1212" s="8"/>
      <c r="BW1212" s="8"/>
      <c r="BX1212" s="8"/>
    </row>
    <row r="1213" spans="1:76" x14ac:dyDescent="0.25">
      <c r="A1213" s="28"/>
      <c r="B1213" s="29"/>
      <c r="C1213" s="30"/>
      <c r="D1213" s="30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8"/>
      <c r="AP1213" s="8"/>
      <c r="AQ1213" s="8"/>
      <c r="AR1213" s="8"/>
      <c r="AS1213" s="8"/>
      <c r="AT1213" s="8"/>
      <c r="AU1213" s="8"/>
      <c r="AV1213" s="8"/>
      <c r="AW1213" s="8"/>
      <c r="AX1213" s="8"/>
      <c r="AY1213" s="8"/>
      <c r="AZ1213" s="8"/>
      <c r="BA1213" s="8"/>
      <c r="BB1213" s="8"/>
      <c r="BC1213" s="8"/>
      <c r="BD1213" s="8"/>
      <c r="BE1213" s="8"/>
      <c r="BF1213" s="8"/>
      <c r="BG1213" s="8"/>
      <c r="BH1213" s="8"/>
      <c r="BI1213" s="8"/>
      <c r="BJ1213" s="8"/>
      <c r="BK1213" s="8"/>
      <c r="BL1213" s="8"/>
      <c r="BM1213" s="8"/>
      <c r="BN1213" s="8"/>
      <c r="BO1213" s="8"/>
      <c r="BP1213" s="8"/>
      <c r="BQ1213" s="8"/>
      <c r="BR1213" s="8"/>
      <c r="BS1213" s="8"/>
      <c r="BT1213" s="8"/>
      <c r="BU1213" s="8"/>
      <c r="BV1213" s="8"/>
      <c r="BW1213" s="8"/>
      <c r="BX1213" s="8"/>
    </row>
    <row r="1214" spans="1:76" x14ac:dyDescent="0.25">
      <c r="A1214" s="28"/>
      <c r="B1214" s="29"/>
      <c r="C1214" s="30"/>
      <c r="D1214" s="30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8"/>
      <c r="AM1214" s="8"/>
      <c r="AN1214" s="8"/>
      <c r="AO1214" s="8"/>
      <c r="AP1214" s="8"/>
      <c r="AQ1214" s="8"/>
      <c r="AR1214" s="8"/>
      <c r="AS1214" s="8"/>
      <c r="AT1214" s="8"/>
      <c r="AU1214" s="8"/>
      <c r="AV1214" s="8"/>
      <c r="AW1214" s="8"/>
      <c r="AX1214" s="8"/>
      <c r="AY1214" s="8"/>
      <c r="AZ1214" s="8"/>
      <c r="BA1214" s="8"/>
      <c r="BB1214" s="8"/>
      <c r="BC1214" s="8"/>
      <c r="BD1214" s="8"/>
      <c r="BE1214" s="8"/>
      <c r="BF1214" s="8"/>
      <c r="BG1214" s="8"/>
      <c r="BH1214" s="8"/>
      <c r="BI1214" s="8"/>
      <c r="BJ1214" s="8"/>
      <c r="BK1214" s="8"/>
      <c r="BL1214" s="8"/>
      <c r="BM1214" s="8"/>
      <c r="BN1214" s="8"/>
      <c r="BO1214" s="8"/>
      <c r="BP1214" s="8"/>
      <c r="BQ1214" s="8"/>
      <c r="BR1214" s="8"/>
      <c r="BS1214" s="8"/>
      <c r="BT1214" s="8"/>
      <c r="BU1214" s="8"/>
      <c r="BV1214" s="8"/>
      <c r="BW1214" s="8"/>
      <c r="BX1214" s="8"/>
    </row>
    <row r="1215" spans="1:76" x14ac:dyDescent="0.25">
      <c r="A1215" s="28"/>
      <c r="B1215" s="31"/>
      <c r="C1215" s="30"/>
      <c r="D1215" s="30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8"/>
      <c r="AM1215" s="8"/>
      <c r="AN1215" s="8"/>
      <c r="AO1215" s="8"/>
      <c r="AP1215" s="8"/>
      <c r="AQ1215" s="8"/>
      <c r="AR1215" s="8"/>
      <c r="AS1215" s="8"/>
      <c r="AT1215" s="8"/>
      <c r="AU1215" s="8"/>
      <c r="AV1215" s="8"/>
      <c r="AW1215" s="8"/>
      <c r="AX1215" s="8"/>
      <c r="AY1215" s="8"/>
      <c r="AZ1215" s="8"/>
      <c r="BA1215" s="8"/>
      <c r="BB1215" s="8"/>
      <c r="BC1215" s="8"/>
      <c r="BD1215" s="8"/>
      <c r="BE1215" s="8"/>
      <c r="BF1215" s="8"/>
      <c r="BG1215" s="8"/>
      <c r="BH1215" s="8"/>
      <c r="BI1215" s="8"/>
      <c r="BJ1215" s="8"/>
      <c r="BK1215" s="8"/>
      <c r="BL1215" s="8"/>
      <c r="BM1215" s="8"/>
      <c r="BN1215" s="8"/>
      <c r="BO1215" s="8"/>
      <c r="BP1215" s="8"/>
      <c r="BQ1215" s="8"/>
      <c r="BR1215" s="8"/>
      <c r="BS1215" s="8"/>
      <c r="BT1215" s="8"/>
      <c r="BU1215" s="8"/>
      <c r="BV1215" s="8"/>
      <c r="BW1215" s="8"/>
      <c r="BX1215" s="8"/>
    </row>
    <row r="1216" spans="1:76" x14ac:dyDescent="0.25">
      <c r="A1216" s="28"/>
      <c r="B1216" s="29"/>
      <c r="C1216" s="30"/>
      <c r="D1216" s="30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  <c r="AO1216" s="8"/>
      <c r="AP1216" s="8"/>
      <c r="AQ1216" s="8"/>
      <c r="AR1216" s="8"/>
      <c r="AS1216" s="8"/>
      <c r="AT1216" s="8"/>
      <c r="AU1216" s="8"/>
      <c r="AV1216" s="8"/>
      <c r="AW1216" s="8"/>
      <c r="AX1216" s="8"/>
      <c r="AY1216" s="8"/>
      <c r="AZ1216" s="8"/>
      <c r="BA1216" s="8"/>
      <c r="BB1216" s="8"/>
      <c r="BC1216" s="8"/>
      <c r="BD1216" s="8"/>
      <c r="BE1216" s="8"/>
      <c r="BF1216" s="8"/>
      <c r="BG1216" s="8"/>
      <c r="BH1216" s="8"/>
      <c r="BI1216" s="8"/>
      <c r="BJ1216" s="8"/>
      <c r="BK1216" s="8"/>
      <c r="BL1216" s="8"/>
      <c r="BM1216" s="8"/>
      <c r="BN1216" s="8"/>
      <c r="BO1216" s="8"/>
      <c r="BP1216" s="8"/>
      <c r="BQ1216" s="8"/>
      <c r="BR1216" s="8"/>
      <c r="BS1216" s="8"/>
      <c r="BT1216" s="8"/>
      <c r="BU1216" s="8"/>
      <c r="BV1216" s="8"/>
      <c r="BW1216" s="8"/>
      <c r="BX1216" s="8"/>
    </row>
    <row r="1217" spans="1:76" x14ac:dyDescent="0.25">
      <c r="A1217" s="28"/>
      <c r="B1217" s="29"/>
      <c r="C1217" s="30"/>
      <c r="D1217" s="30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  <c r="AO1217" s="8"/>
      <c r="AP1217" s="8"/>
      <c r="AQ1217" s="8"/>
      <c r="AR1217" s="8"/>
      <c r="AS1217" s="8"/>
      <c r="AT1217" s="8"/>
      <c r="AU1217" s="8"/>
      <c r="AV1217" s="8"/>
      <c r="AW1217" s="8"/>
      <c r="AX1217" s="8"/>
      <c r="AY1217" s="8"/>
      <c r="AZ1217" s="8"/>
      <c r="BA1217" s="8"/>
      <c r="BB1217" s="8"/>
      <c r="BC1217" s="8"/>
      <c r="BD1217" s="8"/>
      <c r="BE1217" s="8"/>
      <c r="BF1217" s="8"/>
      <c r="BG1217" s="8"/>
      <c r="BH1217" s="8"/>
      <c r="BI1217" s="8"/>
      <c r="BJ1217" s="8"/>
      <c r="BK1217" s="8"/>
      <c r="BL1217" s="8"/>
      <c r="BM1217" s="8"/>
      <c r="BN1217" s="8"/>
      <c r="BO1217" s="8"/>
      <c r="BP1217" s="8"/>
      <c r="BQ1217" s="8"/>
      <c r="BR1217" s="8"/>
      <c r="BS1217" s="8"/>
      <c r="BT1217" s="8"/>
      <c r="BU1217" s="8"/>
      <c r="BV1217" s="8"/>
      <c r="BW1217" s="8"/>
      <c r="BX1217" s="8"/>
    </row>
    <row r="1218" spans="1:76" x14ac:dyDescent="0.25">
      <c r="A1218" s="28"/>
      <c r="B1218" s="29"/>
      <c r="C1218" s="30"/>
      <c r="D1218" s="30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  <c r="AO1218" s="8"/>
      <c r="AP1218" s="8"/>
      <c r="AQ1218" s="8"/>
      <c r="AR1218" s="8"/>
      <c r="AS1218" s="8"/>
      <c r="AT1218" s="8"/>
      <c r="AU1218" s="8"/>
      <c r="AV1218" s="8"/>
      <c r="AW1218" s="8"/>
      <c r="AX1218" s="8"/>
      <c r="AY1218" s="8"/>
      <c r="AZ1218" s="8"/>
      <c r="BA1218" s="8"/>
      <c r="BB1218" s="8"/>
      <c r="BC1218" s="8"/>
      <c r="BD1218" s="8"/>
      <c r="BE1218" s="8"/>
      <c r="BF1218" s="8"/>
      <c r="BG1218" s="8"/>
      <c r="BH1218" s="8"/>
      <c r="BI1218" s="8"/>
      <c r="BJ1218" s="8"/>
      <c r="BK1218" s="8"/>
      <c r="BL1218" s="8"/>
      <c r="BM1218" s="8"/>
      <c r="BN1218" s="8"/>
      <c r="BO1218" s="8"/>
      <c r="BP1218" s="8"/>
      <c r="BQ1218" s="8"/>
      <c r="BR1218" s="8"/>
      <c r="BS1218" s="8"/>
      <c r="BT1218" s="8"/>
      <c r="BU1218" s="8"/>
      <c r="BV1218" s="8"/>
      <c r="BW1218" s="8"/>
      <c r="BX1218" s="8"/>
    </row>
    <row r="1219" spans="1:76" x14ac:dyDescent="0.25">
      <c r="A1219" s="28"/>
      <c r="B1219" s="29"/>
      <c r="C1219" s="30"/>
      <c r="D1219" s="30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8"/>
      <c r="AM1219" s="8"/>
      <c r="AN1219" s="8"/>
      <c r="AO1219" s="8"/>
      <c r="AP1219" s="8"/>
      <c r="AQ1219" s="8"/>
      <c r="AR1219" s="8"/>
      <c r="AS1219" s="8"/>
      <c r="AT1219" s="8"/>
      <c r="AU1219" s="8"/>
      <c r="AV1219" s="8"/>
      <c r="AW1219" s="8"/>
      <c r="AX1219" s="8"/>
      <c r="AY1219" s="8"/>
      <c r="AZ1219" s="8"/>
      <c r="BA1219" s="8"/>
      <c r="BB1219" s="8"/>
      <c r="BC1219" s="8"/>
      <c r="BD1219" s="8"/>
      <c r="BE1219" s="8"/>
      <c r="BF1219" s="8"/>
      <c r="BG1219" s="8"/>
      <c r="BH1219" s="8"/>
      <c r="BI1219" s="8"/>
      <c r="BJ1219" s="8"/>
      <c r="BK1219" s="8"/>
      <c r="BL1219" s="8"/>
      <c r="BM1219" s="8"/>
      <c r="BN1219" s="8"/>
      <c r="BO1219" s="8"/>
      <c r="BP1219" s="8"/>
      <c r="BQ1219" s="8"/>
      <c r="BR1219" s="8"/>
      <c r="BS1219" s="8"/>
      <c r="BT1219" s="8"/>
      <c r="BU1219" s="8"/>
      <c r="BV1219" s="8"/>
      <c r="BW1219" s="8"/>
      <c r="BX1219" s="8"/>
    </row>
    <row r="1220" spans="1:76" x14ac:dyDescent="0.25">
      <c r="A1220" s="28"/>
      <c r="B1220" s="31"/>
      <c r="C1220" s="30"/>
      <c r="D1220" s="30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8"/>
      <c r="AM1220" s="8"/>
      <c r="AN1220" s="8"/>
      <c r="AO1220" s="8"/>
      <c r="AP1220" s="8"/>
      <c r="AQ1220" s="8"/>
      <c r="AR1220" s="8"/>
      <c r="AS1220" s="8"/>
      <c r="AT1220" s="8"/>
      <c r="AU1220" s="8"/>
      <c r="AV1220" s="8"/>
      <c r="AW1220" s="8"/>
      <c r="AX1220" s="8"/>
      <c r="AY1220" s="8"/>
      <c r="AZ1220" s="8"/>
      <c r="BA1220" s="8"/>
      <c r="BB1220" s="8"/>
      <c r="BC1220" s="8"/>
      <c r="BD1220" s="8"/>
      <c r="BE1220" s="8"/>
      <c r="BF1220" s="8"/>
      <c r="BG1220" s="8"/>
      <c r="BH1220" s="8"/>
      <c r="BI1220" s="8"/>
      <c r="BJ1220" s="8"/>
      <c r="BK1220" s="8"/>
      <c r="BL1220" s="8"/>
      <c r="BM1220" s="8"/>
      <c r="BN1220" s="8"/>
      <c r="BO1220" s="8"/>
      <c r="BP1220" s="8"/>
      <c r="BQ1220" s="8"/>
      <c r="BR1220" s="8"/>
      <c r="BS1220" s="8"/>
      <c r="BT1220" s="8"/>
      <c r="BU1220" s="8"/>
      <c r="BV1220" s="8"/>
      <c r="BW1220" s="8"/>
      <c r="BX1220" s="8"/>
    </row>
    <row r="1221" spans="1:76" x14ac:dyDescent="0.25">
      <c r="A1221" s="28"/>
      <c r="B1221" s="29"/>
      <c r="C1221" s="30"/>
      <c r="D1221" s="30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8"/>
      <c r="AM1221" s="8"/>
      <c r="AN1221" s="8"/>
      <c r="AO1221" s="8"/>
      <c r="AP1221" s="8"/>
      <c r="AQ1221" s="8"/>
      <c r="AR1221" s="8"/>
      <c r="AS1221" s="8"/>
      <c r="AT1221" s="8"/>
      <c r="AU1221" s="8"/>
      <c r="AV1221" s="8"/>
      <c r="AW1221" s="8"/>
      <c r="AX1221" s="8"/>
      <c r="AY1221" s="8"/>
      <c r="AZ1221" s="8"/>
      <c r="BA1221" s="8"/>
      <c r="BB1221" s="8"/>
      <c r="BC1221" s="8"/>
      <c r="BD1221" s="8"/>
      <c r="BE1221" s="8"/>
      <c r="BF1221" s="8"/>
      <c r="BG1221" s="8"/>
      <c r="BH1221" s="8"/>
      <c r="BI1221" s="8"/>
      <c r="BJ1221" s="8"/>
      <c r="BK1221" s="8"/>
      <c r="BL1221" s="8"/>
      <c r="BM1221" s="8"/>
      <c r="BN1221" s="8"/>
      <c r="BO1221" s="8"/>
      <c r="BP1221" s="8"/>
      <c r="BQ1221" s="8"/>
      <c r="BR1221" s="8"/>
      <c r="BS1221" s="8"/>
      <c r="BT1221" s="8"/>
      <c r="BU1221" s="8"/>
      <c r="BV1221" s="8"/>
      <c r="BW1221" s="8"/>
      <c r="BX1221" s="8"/>
    </row>
    <row r="1222" spans="1:76" x14ac:dyDescent="0.25">
      <c r="A1222" s="28"/>
      <c r="B1222" s="29"/>
      <c r="C1222" s="30"/>
      <c r="D1222" s="30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8"/>
      <c r="AM1222" s="8"/>
      <c r="AN1222" s="8"/>
      <c r="AO1222" s="8"/>
      <c r="AP1222" s="8"/>
      <c r="AQ1222" s="8"/>
      <c r="AR1222" s="8"/>
      <c r="AS1222" s="8"/>
      <c r="AT1222" s="8"/>
      <c r="AU1222" s="8"/>
      <c r="AV1222" s="8"/>
      <c r="AW1222" s="8"/>
      <c r="AX1222" s="8"/>
      <c r="AY1222" s="8"/>
      <c r="AZ1222" s="8"/>
      <c r="BA1222" s="8"/>
      <c r="BB1222" s="8"/>
      <c r="BC1222" s="8"/>
      <c r="BD1222" s="8"/>
      <c r="BE1222" s="8"/>
      <c r="BF1222" s="8"/>
      <c r="BG1222" s="8"/>
      <c r="BH1222" s="8"/>
      <c r="BI1222" s="8"/>
      <c r="BJ1222" s="8"/>
      <c r="BK1222" s="8"/>
      <c r="BL1222" s="8"/>
      <c r="BM1222" s="8"/>
      <c r="BN1222" s="8"/>
      <c r="BO1222" s="8"/>
      <c r="BP1222" s="8"/>
      <c r="BQ1222" s="8"/>
      <c r="BR1222" s="8"/>
      <c r="BS1222" s="8"/>
      <c r="BT1222" s="8"/>
      <c r="BU1222" s="8"/>
      <c r="BV1222" s="8"/>
      <c r="BW1222" s="8"/>
      <c r="BX1222" s="8"/>
    </row>
    <row r="1223" spans="1:76" x14ac:dyDescent="0.25">
      <c r="A1223" s="28"/>
      <c r="B1223" s="29"/>
      <c r="C1223" s="30"/>
      <c r="D1223" s="30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8"/>
      <c r="AM1223" s="8"/>
      <c r="AN1223" s="8"/>
      <c r="AO1223" s="8"/>
      <c r="AP1223" s="8"/>
      <c r="AQ1223" s="8"/>
      <c r="AR1223" s="8"/>
      <c r="AS1223" s="8"/>
      <c r="AT1223" s="8"/>
      <c r="AU1223" s="8"/>
      <c r="AV1223" s="8"/>
      <c r="AW1223" s="8"/>
      <c r="AX1223" s="8"/>
      <c r="AY1223" s="8"/>
      <c r="AZ1223" s="8"/>
      <c r="BA1223" s="8"/>
      <c r="BB1223" s="8"/>
      <c r="BC1223" s="8"/>
      <c r="BD1223" s="8"/>
      <c r="BE1223" s="8"/>
      <c r="BF1223" s="8"/>
      <c r="BG1223" s="8"/>
      <c r="BH1223" s="8"/>
      <c r="BI1223" s="8"/>
      <c r="BJ1223" s="8"/>
      <c r="BK1223" s="8"/>
      <c r="BL1223" s="8"/>
      <c r="BM1223" s="8"/>
      <c r="BN1223" s="8"/>
      <c r="BO1223" s="8"/>
      <c r="BP1223" s="8"/>
      <c r="BQ1223" s="8"/>
      <c r="BR1223" s="8"/>
      <c r="BS1223" s="8"/>
      <c r="BT1223" s="8"/>
      <c r="BU1223" s="8"/>
      <c r="BV1223" s="8"/>
      <c r="BW1223" s="8"/>
      <c r="BX1223" s="8"/>
    </row>
    <row r="1224" spans="1:76" x14ac:dyDescent="0.25">
      <c r="A1224" s="28"/>
      <c r="B1224" s="29"/>
      <c r="C1224" s="30"/>
      <c r="D1224" s="30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8"/>
      <c r="AM1224" s="8"/>
      <c r="AN1224" s="8"/>
      <c r="AO1224" s="8"/>
      <c r="AP1224" s="8"/>
      <c r="AQ1224" s="8"/>
      <c r="AR1224" s="8"/>
      <c r="AS1224" s="8"/>
      <c r="AT1224" s="8"/>
      <c r="AU1224" s="8"/>
      <c r="AV1224" s="8"/>
      <c r="AW1224" s="8"/>
      <c r="AX1224" s="8"/>
      <c r="AY1224" s="8"/>
      <c r="AZ1224" s="8"/>
      <c r="BA1224" s="8"/>
      <c r="BB1224" s="8"/>
      <c r="BC1224" s="8"/>
      <c r="BD1224" s="8"/>
      <c r="BE1224" s="8"/>
      <c r="BF1224" s="8"/>
      <c r="BG1224" s="8"/>
      <c r="BH1224" s="8"/>
      <c r="BI1224" s="8"/>
      <c r="BJ1224" s="8"/>
      <c r="BK1224" s="8"/>
      <c r="BL1224" s="8"/>
      <c r="BM1224" s="8"/>
      <c r="BN1224" s="8"/>
      <c r="BO1224" s="8"/>
      <c r="BP1224" s="8"/>
      <c r="BQ1224" s="8"/>
      <c r="BR1224" s="8"/>
      <c r="BS1224" s="8"/>
      <c r="BT1224" s="8"/>
      <c r="BU1224" s="8"/>
      <c r="BV1224" s="8"/>
      <c r="BW1224" s="8"/>
      <c r="BX1224" s="8"/>
    </row>
    <row r="1225" spans="1:76" x14ac:dyDescent="0.25">
      <c r="A1225" s="28"/>
      <c r="B1225" s="31"/>
      <c r="C1225" s="30"/>
      <c r="D1225" s="30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8"/>
      <c r="AM1225" s="8"/>
      <c r="AN1225" s="8"/>
      <c r="AO1225" s="8"/>
      <c r="AP1225" s="8"/>
      <c r="AQ1225" s="8"/>
      <c r="AR1225" s="8"/>
      <c r="AS1225" s="8"/>
      <c r="AT1225" s="8"/>
      <c r="AU1225" s="8"/>
      <c r="AV1225" s="8"/>
      <c r="AW1225" s="8"/>
      <c r="AX1225" s="8"/>
      <c r="AY1225" s="8"/>
      <c r="AZ1225" s="8"/>
      <c r="BA1225" s="8"/>
      <c r="BB1225" s="8"/>
      <c r="BC1225" s="8"/>
      <c r="BD1225" s="8"/>
      <c r="BE1225" s="8"/>
      <c r="BF1225" s="8"/>
      <c r="BG1225" s="8"/>
      <c r="BH1225" s="8"/>
      <c r="BI1225" s="8"/>
      <c r="BJ1225" s="8"/>
      <c r="BK1225" s="8"/>
      <c r="BL1225" s="8"/>
      <c r="BM1225" s="8"/>
      <c r="BN1225" s="8"/>
      <c r="BO1225" s="8"/>
      <c r="BP1225" s="8"/>
      <c r="BQ1225" s="8"/>
      <c r="BR1225" s="8"/>
      <c r="BS1225" s="8"/>
      <c r="BT1225" s="8"/>
      <c r="BU1225" s="8"/>
      <c r="BV1225" s="8"/>
      <c r="BW1225" s="8"/>
      <c r="BX1225" s="8"/>
    </row>
    <row r="1226" spans="1:76" x14ac:dyDescent="0.25">
      <c r="A1226" s="28"/>
      <c r="B1226" s="29"/>
      <c r="C1226" s="30"/>
      <c r="D1226" s="30"/>
      <c r="E1226" s="10"/>
      <c r="F1226" s="8"/>
      <c r="G1226" s="10"/>
      <c r="H1226" s="8"/>
      <c r="I1226" s="10"/>
      <c r="J1226" s="8"/>
      <c r="K1226" s="10"/>
      <c r="L1226" s="8"/>
      <c r="M1226" s="10"/>
      <c r="N1226" s="8"/>
      <c r="O1226" s="10"/>
      <c r="P1226" s="8"/>
      <c r="Q1226" s="10"/>
      <c r="R1226" s="8"/>
      <c r="S1226" s="10"/>
      <c r="T1226" s="8"/>
      <c r="U1226" s="10"/>
      <c r="V1226" s="8"/>
      <c r="W1226" s="10"/>
      <c r="X1226" s="8"/>
      <c r="Y1226" s="10"/>
      <c r="Z1226" s="8"/>
      <c r="AA1226" s="8"/>
      <c r="AB1226" s="10"/>
      <c r="AC1226" s="8"/>
      <c r="AD1226" s="10"/>
      <c r="AE1226" s="8"/>
      <c r="AF1226" s="10"/>
      <c r="AG1226" s="8"/>
      <c r="AH1226" s="10"/>
      <c r="AI1226" s="8"/>
      <c r="AJ1226" s="10"/>
      <c r="AK1226" s="8"/>
      <c r="AL1226" s="10"/>
      <c r="AM1226" s="8"/>
      <c r="AN1226" s="10"/>
      <c r="AO1226" s="8"/>
      <c r="AP1226" s="8"/>
      <c r="AQ1226" s="10"/>
      <c r="AR1226" s="8"/>
      <c r="AS1226" s="10"/>
      <c r="AT1226" s="8"/>
      <c r="AU1226" s="10"/>
      <c r="AV1226" s="8"/>
      <c r="AW1226" s="10"/>
      <c r="AX1226" s="8"/>
      <c r="AY1226" s="10"/>
      <c r="AZ1226" s="8"/>
      <c r="BA1226" s="10"/>
      <c r="BB1226" s="8"/>
      <c r="BC1226" s="10"/>
      <c r="BD1226" s="8"/>
      <c r="BE1226" s="10"/>
      <c r="BF1226" s="8"/>
      <c r="BG1226" s="10"/>
      <c r="BH1226" s="8"/>
      <c r="BI1226" s="10"/>
      <c r="BJ1226" s="8"/>
      <c r="BK1226" s="10"/>
      <c r="BL1226" s="8"/>
      <c r="BM1226" s="10"/>
      <c r="BN1226" s="8"/>
      <c r="BO1226" s="10"/>
      <c r="BP1226" s="8"/>
      <c r="BQ1226" s="10"/>
      <c r="BR1226" s="8"/>
      <c r="BS1226" s="10"/>
      <c r="BT1226" s="8"/>
      <c r="BU1226" s="10"/>
      <c r="BV1226" s="8"/>
      <c r="BW1226" s="10"/>
      <c r="BX1226" s="8"/>
    </row>
    <row r="1227" spans="1:76" x14ac:dyDescent="0.25">
      <c r="A1227" s="28"/>
      <c r="B1227" s="29"/>
      <c r="C1227" s="30"/>
      <c r="D1227" s="30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8"/>
      <c r="AP1227" s="8"/>
      <c r="AQ1227" s="8"/>
      <c r="AR1227" s="8"/>
      <c r="AS1227" s="8"/>
      <c r="AT1227" s="8"/>
      <c r="AU1227" s="8"/>
      <c r="AV1227" s="8"/>
      <c r="AW1227" s="8"/>
      <c r="AX1227" s="8"/>
      <c r="AY1227" s="8"/>
      <c r="AZ1227" s="8"/>
      <c r="BA1227" s="8"/>
      <c r="BB1227" s="8"/>
      <c r="BC1227" s="8"/>
      <c r="BD1227" s="8"/>
      <c r="BE1227" s="8"/>
      <c r="BF1227" s="8"/>
      <c r="BG1227" s="8"/>
      <c r="BH1227" s="8"/>
      <c r="BI1227" s="8"/>
      <c r="BJ1227" s="8"/>
      <c r="BK1227" s="8"/>
      <c r="BL1227" s="8"/>
      <c r="BM1227" s="8"/>
      <c r="BN1227" s="8"/>
      <c r="BO1227" s="8"/>
      <c r="BP1227" s="8"/>
      <c r="BQ1227" s="8"/>
      <c r="BR1227" s="8"/>
      <c r="BS1227" s="8"/>
      <c r="BT1227" s="8"/>
      <c r="BU1227" s="8"/>
      <c r="BV1227" s="8"/>
      <c r="BW1227" s="8"/>
      <c r="BX1227" s="8"/>
    </row>
    <row r="1228" spans="1:76" x14ac:dyDescent="0.25">
      <c r="A1228" s="28"/>
      <c r="B1228" s="29"/>
      <c r="C1228" s="30"/>
      <c r="D1228" s="30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8"/>
      <c r="AP1228" s="8"/>
      <c r="AQ1228" s="8"/>
      <c r="AR1228" s="8"/>
      <c r="AS1228" s="8"/>
      <c r="AT1228" s="8"/>
      <c r="AU1228" s="8"/>
      <c r="AV1228" s="8"/>
      <c r="AW1228" s="8"/>
      <c r="AX1228" s="8"/>
      <c r="AY1228" s="8"/>
      <c r="AZ1228" s="8"/>
      <c r="BA1228" s="8"/>
      <c r="BB1228" s="8"/>
      <c r="BC1228" s="8"/>
      <c r="BD1228" s="8"/>
      <c r="BE1228" s="8"/>
      <c r="BF1228" s="8"/>
      <c r="BG1228" s="8"/>
      <c r="BH1228" s="8"/>
      <c r="BI1228" s="8"/>
      <c r="BJ1228" s="8"/>
      <c r="BK1228" s="8"/>
      <c r="BL1228" s="8"/>
      <c r="BM1228" s="8"/>
      <c r="BN1228" s="8"/>
      <c r="BO1228" s="8"/>
      <c r="BP1228" s="8"/>
      <c r="BQ1228" s="8"/>
      <c r="BR1228" s="8"/>
      <c r="BS1228" s="8"/>
      <c r="BT1228" s="8"/>
      <c r="BU1228" s="8"/>
      <c r="BV1228" s="8"/>
      <c r="BW1228" s="8"/>
      <c r="BX1228" s="8"/>
    </row>
    <row r="1229" spans="1:76" x14ac:dyDescent="0.25">
      <c r="A1229" s="28"/>
      <c r="B1229" s="29"/>
      <c r="C1229" s="30"/>
      <c r="D1229" s="30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8"/>
      <c r="AP1229" s="8"/>
      <c r="AQ1229" s="8"/>
      <c r="AR1229" s="8"/>
      <c r="AS1229" s="8"/>
      <c r="AT1229" s="8"/>
      <c r="AU1229" s="8"/>
      <c r="AV1229" s="8"/>
      <c r="AW1229" s="8"/>
      <c r="AX1229" s="8"/>
      <c r="AY1229" s="8"/>
      <c r="AZ1229" s="8"/>
      <c r="BA1229" s="8"/>
      <c r="BB1229" s="8"/>
      <c r="BC1229" s="8"/>
      <c r="BD1229" s="8"/>
      <c r="BE1229" s="8"/>
      <c r="BF1229" s="8"/>
      <c r="BG1229" s="8"/>
      <c r="BH1229" s="8"/>
      <c r="BI1229" s="8"/>
      <c r="BJ1229" s="8"/>
      <c r="BK1229" s="8"/>
      <c r="BL1229" s="8"/>
      <c r="BM1229" s="8"/>
      <c r="BN1229" s="8"/>
      <c r="BO1229" s="8"/>
      <c r="BP1229" s="8"/>
      <c r="BQ1229" s="8"/>
      <c r="BR1229" s="8"/>
      <c r="BS1229" s="8"/>
      <c r="BT1229" s="8"/>
      <c r="BU1229" s="8"/>
      <c r="BV1229" s="8"/>
      <c r="BW1229" s="8"/>
      <c r="BX1229" s="8"/>
    </row>
    <row r="1230" spans="1:76" x14ac:dyDescent="0.25">
      <c r="A1230" s="28"/>
      <c r="B1230" s="31"/>
      <c r="C1230" s="30"/>
      <c r="D1230" s="30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8"/>
      <c r="AM1230" s="8"/>
      <c r="AN1230" s="8"/>
      <c r="AO1230" s="8"/>
      <c r="AP1230" s="8"/>
      <c r="AQ1230" s="8"/>
      <c r="AR1230" s="8"/>
      <c r="AS1230" s="8"/>
      <c r="AT1230" s="8"/>
      <c r="AU1230" s="8"/>
      <c r="AV1230" s="8"/>
      <c r="AW1230" s="8"/>
      <c r="AX1230" s="8"/>
      <c r="AY1230" s="8"/>
      <c r="AZ1230" s="8"/>
      <c r="BA1230" s="8"/>
      <c r="BB1230" s="8"/>
      <c r="BC1230" s="8"/>
      <c r="BD1230" s="8"/>
      <c r="BE1230" s="8"/>
      <c r="BF1230" s="8"/>
      <c r="BG1230" s="8"/>
      <c r="BH1230" s="8"/>
      <c r="BI1230" s="8"/>
      <c r="BJ1230" s="8"/>
      <c r="BK1230" s="8"/>
      <c r="BL1230" s="8"/>
      <c r="BM1230" s="8"/>
      <c r="BN1230" s="8"/>
      <c r="BO1230" s="8"/>
      <c r="BP1230" s="8"/>
      <c r="BQ1230" s="8"/>
      <c r="BR1230" s="8"/>
      <c r="BS1230" s="8"/>
      <c r="BT1230" s="8"/>
      <c r="BU1230" s="8"/>
      <c r="BV1230" s="8"/>
      <c r="BW1230" s="8"/>
      <c r="BX1230" s="8"/>
    </row>
    <row r="1231" spans="1:76" x14ac:dyDescent="0.25">
      <c r="A1231" s="28"/>
      <c r="B1231" s="29"/>
      <c r="C1231" s="30"/>
      <c r="D1231" s="30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8"/>
      <c r="AM1231" s="8"/>
      <c r="AN1231" s="8"/>
      <c r="AO1231" s="8"/>
      <c r="AP1231" s="8"/>
      <c r="AQ1231" s="8"/>
      <c r="AR1231" s="8"/>
      <c r="AS1231" s="8"/>
      <c r="AT1231" s="8"/>
      <c r="AU1231" s="8"/>
      <c r="AV1231" s="8"/>
      <c r="AW1231" s="8"/>
      <c r="AX1231" s="8"/>
      <c r="AY1231" s="8"/>
      <c r="AZ1231" s="8"/>
      <c r="BA1231" s="8"/>
      <c r="BB1231" s="8"/>
      <c r="BC1231" s="8"/>
      <c r="BD1231" s="8"/>
      <c r="BE1231" s="8"/>
      <c r="BF1231" s="8"/>
      <c r="BG1231" s="8"/>
      <c r="BH1231" s="8"/>
      <c r="BI1231" s="8"/>
      <c r="BJ1231" s="8"/>
      <c r="BK1231" s="8"/>
      <c r="BL1231" s="8"/>
      <c r="BM1231" s="8"/>
      <c r="BN1231" s="8"/>
      <c r="BO1231" s="8"/>
      <c r="BP1231" s="8"/>
      <c r="BQ1231" s="8"/>
      <c r="BR1231" s="8"/>
      <c r="BS1231" s="8"/>
      <c r="BT1231" s="8"/>
      <c r="BU1231" s="8"/>
      <c r="BV1231" s="8"/>
      <c r="BW1231" s="8"/>
      <c r="BX1231" s="8"/>
    </row>
    <row r="1232" spans="1:76" x14ac:dyDescent="0.25">
      <c r="A1232" s="28"/>
      <c r="B1232" s="29"/>
      <c r="C1232" s="30"/>
      <c r="D1232" s="30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8"/>
      <c r="AM1232" s="8"/>
      <c r="AN1232" s="8"/>
      <c r="AO1232" s="8"/>
      <c r="AP1232" s="8"/>
      <c r="AQ1232" s="8"/>
      <c r="AR1232" s="8"/>
      <c r="AS1232" s="8"/>
      <c r="AT1232" s="8"/>
      <c r="AU1232" s="8"/>
      <c r="AV1232" s="8"/>
      <c r="AW1232" s="8"/>
      <c r="AX1232" s="8"/>
      <c r="AY1232" s="8"/>
      <c r="AZ1232" s="8"/>
      <c r="BA1232" s="8"/>
      <c r="BB1232" s="8"/>
      <c r="BC1232" s="8"/>
      <c r="BD1232" s="8"/>
      <c r="BE1232" s="8"/>
      <c r="BF1232" s="8"/>
      <c r="BG1232" s="8"/>
      <c r="BH1232" s="8"/>
      <c r="BI1232" s="8"/>
      <c r="BJ1232" s="8"/>
      <c r="BK1232" s="8"/>
      <c r="BL1232" s="8"/>
      <c r="BM1232" s="8"/>
      <c r="BN1232" s="8"/>
      <c r="BO1232" s="8"/>
      <c r="BP1232" s="8"/>
      <c r="BQ1232" s="8"/>
      <c r="BR1232" s="8"/>
      <c r="BS1232" s="8"/>
      <c r="BT1232" s="8"/>
      <c r="BU1232" s="8"/>
      <c r="BV1232" s="8"/>
      <c r="BW1232" s="8"/>
      <c r="BX1232" s="8"/>
    </row>
    <row r="1233" spans="1:76" x14ac:dyDescent="0.25">
      <c r="A1233" s="28"/>
      <c r="B1233" s="29"/>
      <c r="C1233" s="30"/>
      <c r="D1233" s="30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8"/>
      <c r="AP1233" s="8"/>
      <c r="AQ1233" s="8"/>
      <c r="AR1233" s="8"/>
      <c r="AS1233" s="8"/>
      <c r="AT1233" s="8"/>
      <c r="AU1233" s="8"/>
      <c r="AV1233" s="8"/>
      <c r="AW1233" s="8"/>
      <c r="AX1233" s="8"/>
      <c r="AY1233" s="8"/>
      <c r="AZ1233" s="8"/>
      <c r="BA1233" s="8"/>
      <c r="BB1233" s="8"/>
      <c r="BC1233" s="8"/>
      <c r="BD1233" s="8"/>
      <c r="BE1233" s="8"/>
      <c r="BF1233" s="8"/>
      <c r="BG1233" s="8"/>
      <c r="BH1233" s="8"/>
      <c r="BI1233" s="8"/>
      <c r="BJ1233" s="8"/>
      <c r="BK1233" s="8"/>
      <c r="BL1233" s="8"/>
      <c r="BM1233" s="8"/>
      <c r="BN1233" s="8"/>
      <c r="BO1233" s="8"/>
      <c r="BP1233" s="8"/>
      <c r="BQ1233" s="8"/>
      <c r="BR1233" s="8"/>
      <c r="BS1233" s="8"/>
      <c r="BT1233" s="8"/>
      <c r="BU1233" s="8"/>
      <c r="BV1233" s="8"/>
      <c r="BW1233" s="8"/>
      <c r="BX1233" s="8"/>
    </row>
    <row r="1234" spans="1:76" x14ac:dyDescent="0.25">
      <c r="A1234" s="28"/>
      <c r="B1234" s="29"/>
      <c r="C1234" s="30"/>
      <c r="D1234" s="30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8"/>
      <c r="AP1234" s="8"/>
      <c r="AQ1234" s="8"/>
      <c r="AR1234" s="8"/>
      <c r="AS1234" s="8"/>
      <c r="AT1234" s="8"/>
      <c r="AU1234" s="8"/>
      <c r="AV1234" s="8"/>
      <c r="AW1234" s="8"/>
      <c r="AX1234" s="8"/>
      <c r="AY1234" s="8"/>
      <c r="AZ1234" s="8"/>
      <c r="BA1234" s="8"/>
      <c r="BB1234" s="8"/>
      <c r="BC1234" s="8"/>
      <c r="BD1234" s="8"/>
      <c r="BE1234" s="8"/>
      <c r="BF1234" s="8"/>
      <c r="BG1234" s="8"/>
      <c r="BH1234" s="8"/>
      <c r="BI1234" s="8"/>
      <c r="BJ1234" s="8"/>
      <c r="BK1234" s="8"/>
      <c r="BL1234" s="8"/>
      <c r="BM1234" s="8"/>
      <c r="BN1234" s="8"/>
      <c r="BO1234" s="8"/>
      <c r="BP1234" s="8"/>
      <c r="BQ1234" s="8"/>
      <c r="BR1234" s="8"/>
      <c r="BS1234" s="8"/>
      <c r="BT1234" s="8"/>
      <c r="BU1234" s="8"/>
      <c r="BV1234" s="8"/>
      <c r="BW1234" s="8"/>
      <c r="BX1234" s="8"/>
    </row>
    <row r="1235" spans="1:76" x14ac:dyDescent="0.25">
      <c r="A1235" s="28"/>
      <c r="B1235" s="31"/>
      <c r="C1235" s="30"/>
      <c r="D1235" s="30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8"/>
      <c r="AP1235" s="8"/>
      <c r="AQ1235" s="8"/>
      <c r="AR1235" s="8"/>
      <c r="AS1235" s="8"/>
      <c r="AT1235" s="8"/>
      <c r="AU1235" s="8"/>
      <c r="AV1235" s="8"/>
      <c r="AW1235" s="8"/>
      <c r="AX1235" s="8"/>
      <c r="AY1235" s="8"/>
      <c r="AZ1235" s="8"/>
      <c r="BA1235" s="8"/>
      <c r="BB1235" s="8"/>
      <c r="BC1235" s="8"/>
      <c r="BD1235" s="8"/>
      <c r="BE1235" s="8"/>
      <c r="BF1235" s="8"/>
      <c r="BG1235" s="8"/>
      <c r="BH1235" s="8"/>
      <c r="BI1235" s="8"/>
      <c r="BJ1235" s="8"/>
      <c r="BK1235" s="8"/>
      <c r="BL1235" s="8"/>
      <c r="BM1235" s="8"/>
      <c r="BN1235" s="8"/>
      <c r="BO1235" s="8"/>
      <c r="BP1235" s="8"/>
      <c r="BQ1235" s="8"/>
      <c r="BR1235" s="8"/>
      <c r="BS1235" s="8"/>
      <c r="BT1235" s="8"/>
      <c r="BU1235" s="8"/>
      <c r="BV1235" s="8"/>
      <c r="BW1235" s="8"/>
      <c r="BX1235" s="8"/>
    </row>
    <row r="1236" spans="1:76" x14ac:dyDescent="0.25">
      <c r="A1236" s="28"/>
      <c r="B1236" s="29"/>
      <c r="C1236" s="30"/>
      <c r="D1236" s="30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8"/>
      <c r="AP1236" s="8"/>
      <c r="AQ1236" s="8"/>
      <c r="AR1236" s="8"/>
      <c r="AS1236" s="8"/>
      <c r="AT1236" s="8"/>
      <c r="AU1236" s="8"/>
      <c r="AV1236" s="8"/>
      <c r="AW1236" s="8"/>
      <c r="AX1236" s="8"/>
      <c r="AY1236" s="8"/>
      <c r="AZ1236" s="8"/>
      <c r="BA1236" s="8"/>
      <c r="BB1236" s="8"/>
      <c r="BC1236" s="8"/>
      <c r="BD1236" s="8"/>
      <c r="BE1236" s="8"/>
      <c r="BF1236" s="8"/>
      <c r="BG1236" s="8"/>
      <c r="BH1236" s="8"/>
      <c r="BI1236" s="8"/>
      <c r="BJ1236" s="8"/>
      <c r="BK1236" s="8"/>
      <c r="BL1236" s="8"/>
      <c r="BM1236" s="8"/>
      <c r="BN1236" s="8"/>
      <c r="BO1236" s="8"/>
      <c r="BP1236" s="8"/>
      <c r="BQ1236" s="8"/>
      <c r="BR1236" s="8"/>
      <c r="BS1236" s="8"/>
      <c r="BT1236" s="8"/>
      <c r="BU1236" s="8"/>
      <c r="BV1236" s="8"/>
      <c r="BW1236" s="8"/>
      <c r="BX1236" s="8"/>
    </row>
    <row r="1237" spans="1:76" x14ac:dyDescent="0.25">
      <c r="A1237" s="28"/>
      <c r="B1237" s="29"/>
      <c r="C1237" s="30"/>
      <c r="D1237" s="30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8"/>
      <c r="AM1237" s="8"/>
      <c r="AN1237" s="8"/>
      <c r="AO1237" s="8"/>
      <c r="AP1237" s="8"/>
      <c r="AQ1237" s="8"/>
      <c r="AR1237" s="8"/>
      <c r="AS1237" s="8"/>
      <c r="AT1237" s="8"/>
      <c r="AU1237" s="8"/>
      <c r="AV1237" s="8"/>
      <c r="AW1237" s="8"/>
      <c r="AX1237" s="8"/>
      <c r="AY1237" s="8"/>
      <c r="AZ1237" s="8"/>
      <c r="BA1237" s="8"/>
      <c r="BB1237" s="8"/>
      <c r="BC1237" s="8"/>
      <c r="BD1237" s="8"/>
      <c r="BE1237" s="8"/>
      <c r="BF1237" s="8"/>
      <c r="BG1237" s="8"/>
      <c r="BH1237" s="8"/>
      <c r="BI1237" s="8"/>
      <c r="BJ1237" s="8"/>
      <c r="BK1237" s="8"/>
      <c r="BL1237" s="8"/>
      <c r="BM1237" s="8"/>
      <c r="BN1237" s="8"/>
      <c r="BO1237" s="8"/>
      <c r="BP1237" s="8"/>
      <c r="BQ1237" s="8"/>
      <c r="BR1237" s="8"/>
      <c r="BS1237" s="8"/>
      <c r="BT1237" s="8"/>
      <c r="BU1237" s="8"/>
      <c r="BV1237" s="8"/>
      <c r="BW1237" s="8"/>
      <c r="BX1237" s="8"/>
    </row>
    <row r="1238" spans="1:76" x14ac:dyDescent="0.25">
      <c r="A1238" s="28"/>
      <c r="B1238" s="29"/>
      <c r="C1238" s="30"/>
      <c r="D1238" s="30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8"/>
      <c r="AM1238" s="8"/>
      <c r="AN1238" s="8"/>
      <c r="AO1238" s="8"/>
      <c r="AP1238" s="8"/>
      <c r="AQ1238" s="8"/>
      <c r="AR1238" s="8"/>
      <c r="AS1238" s="8"/>
      <c r="AT1238" s="8"/>
      <c r="AU1238" s="8"/>
      <c r="AV1238" s="8"/>
      <c r="AW1238" s="8"/>
      <c r="AX1238" s="8"/>
      <c r="AY1238" s="8"/>
      <c r="AZ1238" s="8"/>
      <c r="BA1238" s="8"/>
      <c r="BB1238" s="8"/>
      <c r="BC1238" s="8"/>
      <c r="BD1238" s="8"/>
      <c r="BE1238" s="8"/>
      <c r="BF1238" s="8"/>
      <c r="BG1238" s="8"/>
      <c r="BH1238" s="8"/>
      <c r="BI1238" s="8"/>
      <c r="BJ1238" s="8"/>
      <c r="BK1238" s="8"/>
      <c r="BL1238" s="8"/>
      <c r="BM1238" s="8"/>
      <c r="BN1238" s="8"/>
      <c r="BO1238" s="8"/>
      <c r="BP1238" s="8"/>
      <c r="BQ1238" s="8"/>
      <c r="BR1238" s="8"/>
      <c r="BS1238" s="8"/>
      <c r="BT1238" s="8"/>
      <c r="BU1238" s="8"/>
      <c r="BV1238" s="8"/>
      <c r="BW1238" s="8"/>
      <c r="BX1238" s="8"/>
    </row>
    <row r="1239" spans="1:76" ht="22.5" customHeight="1" x14ac:dyDescent="0.25">
      <c r="A1239" s="28"/>
      <c r="B1239" s="29"/>
      <c r="C1239" s="30"/>
      <c r="D1239" s="30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8"/>
      <c r="AM1239" s="8"/>
      <c r="AN1239" s="8"/>
      <c r="AO1239" s="8"/>
      <c r="AP1239" s="8"/>
      <c r="AQ1239" s="8"/>
      <c r="AR1239" s="8"/>
      <c r="AS1239" s="8"/>
      <c r="AT1239" s="8"/>
      <c r="AU1239" s="8"/>
      <c r="AV1239" s="8"/>
      <c r="AW1239" s="8"/>
      <c r="AX1239" s="8"/>
      <c r="AY1239" s="8"/>
      <c r="AZ1239" s="8"/>
      <c r="BA1239" s="8"/>
      <c r="BB1239" s="8"/>
      <c r="BC1239" s="8"/>
      <c r="BD1239" s="8"/>
      <c r="BE1239" s="8"/>
      <c r="BF1239" s="8"/>
      <c r="BG1239" s="8"/>
      <c r="BH1239" s="8"/>
      <c r="BI1239" s="8"/>
      <c r="BJ1239" s="8"/>
      <c r="BK1239" s="8"/>
      <c r="BL1239" s="8"/>
      <c r="BM1239" s="8"/>
      <c r="BN1239" s="8"/>
      <c r="BO1239" s="8"/>
      <c r="BP1239" s="8"/>
      <c r="BQ1239" s="8"/>
      <c r="BR1239" s="8"/>
      <c r="BS1239" s="8"/>
      <c r="BT1239" s="8"/>
      <c r="BU1239" s="8"/>
      <c r="BV1239" s="8"/>
      <c r="BW1239" s="8"/>
      <c r="BX1239" s="8"/>
    </row>
    <row r="1240" spans="1:76" x14ac:dyDescent="0.25">
      <c r="C1240" s="30"/>
      <c r="D1240" s="30"/>
    </row>
    <row r="1241" spans="1:76" x14ac:dyDescent="0.25">
      <c r="A1241" s="28"/>
      <c r="B1241" s="31"/>
      <c r="C1241" s="30"/>
      <c r="D1241" s="30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8"/>
      <c r="AM1241" s="8"/>
      <c r="AN1241" s="8"/>
      <c r="AO1241" s="8"/>
      <c r="AP1241" s="8"/>
      <c r="AQ1241" s="8"/>
      <c r="AR1241" s="8"/>
      <c r="AS1241" s="8"/>
      <c r="AT1241" s="8"/>
      <c r="AU1241" s="8"/>
      <c r="AV1241" s="8"/>
      <c r="AW1241" s="8"/>
      <c r="AX1241" s="8"/>
      <c r="AY1241" s="8"/>
      <c r="AZ1241" s="8"/>
      <c r="BA1241" s="8"/>
      <c r="BB1241" s="8"/>
      <c r="BC1241" s="8"/>
      <c r="BD1241" s="8"/>
      <c r="BE1241" s="8"/>
      <c r="BF1241" s="8"/>
      <c r="BG1241" s="8"/>
      <c r="BH1241" s="8"/>
      <c r="BI1241" s="8"/>
      <c r="BJ1241" s="8"/>
      <c r="BK1241" s="8"/>
      <c r="BL1241" s="8"/>
      <c r="BM1241" s="8"/>
      <c r="BN1241" s="8"/>
      <c r="BO1241" s="8"/>
      <c r="BP1241" s="8"/>
      <c r="BQ1241" s="8"/>
      <c r="BR1241" s="8"/>
      <c r="BS1241" s="8"/>
      <c r="BT1241" s="8"/>
      <c r="BU1241" s="8"/>
      <c r="BV1241" s="8"/>
      <c r="BW1241" s="8"/>
      <c r="BX1241" s="8"/>
    </row>
    <row r="1242" spans="1:76" x14ac:dyDescent="0.25">
      <c r="A1242" s="28"/>
      <c r="B1242" s="29"/>
      <c r="C1242" s="30"/>
      <c r="D1242" s="30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8"/>
      <c r="AP1242" s="8"/>
      <c r="AQ1242" s="8"/>
      <c r="AR1242" s="8"/>
      <c r="AS1242" s="8"/>
      <c r="AT1242" s="8"/>
      <c r="AU1242" s="8"/>
      <c r="AV1242" s="8"/>
      <c r="AW1242" s="8"/>
      <c r="AX1242" s="8"/>
      <c r="AY1242" s="8"/>
      <c r="AZ1242" s="8"/>
      <c r="BA1242" s="8"/>
      <c r="BB1242" s="8"/>
      <c r="BC1242" s="8"/>
      <c r="BD1242" s="8"/>
      <c r="BE1242" s="8"/>
      <c r="BF1242" s="8"/>
      <c r="BG1242" s="8"/>
      <c r="BH1242" s="8"/>
      <c r="BI1242" s="8"/>
      <c r="BJ1242" s="8"/>
      <c r="BK1242" s="8"/>
      <c r="BL1242" s="8"/>
      <c r="BM1242" s="8"/>
      <c r="BN1242" s="8"/>
      <c r="BO1242" s="8"/>
      <c r="BP1242" s="8"/>
      <c r="BQ1242" s="8"/>
      <c r="BR1242" s="8"/>
      <c r="BS1242" s="8"/>
      <c r="BT1242" s="8"/>
      <c r="BU1242" s="8"/>
      <c r="BV1242" s="8"/>
      <c r="BW1242" s="8"/>
      <c r="BX1242" s="8"/>
    </row>
    <row r="1243" spans="1:76" x14ac:dyDescent="0.25">
      <c r="A1243" s="28"/>
      <c r="B1243" s="29"/>
      <c r="C1243" s="30"/>
      <c r="D1243" s="30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8"/>
      <c r="AM1243" s="8"/>
      <c r="AN1243" s="8"/>
      <c r="AO1243" s="8"/>
      <c r="AP1243" s="8"/>
      <c r="AQ1243" s="8"/>
      <c r="AR1243" s="8"/>
      <c r="AS1243" s="8"/>
      <c r="AT1243" s="8"/>
      <c r="AU1243" s="8"/>
      <c r="AV1243" s="8"/>
      <c r="AW1243" s="8"/>
      <c r="AX1243" s="8"/>
      <c r="AY1243" s="8"/>
      <c r="AZ1243" s="8"/>
      <c r="BA1243" s="8"/>
      <c r="BB1243" s="8"/>
      <c r="BC1243" s="8"/>
      <c r="BD1243" s="8"/>
      <c r="BE1243" s="8"/>
      <c r="BF1243" s="8"/>
      <c r="BG1243" s="8"/>
      <c r="BH1243" s="8"/>
      <c r="BI1243" s="8"/>
      <c r="BJ1243" s="8"/>
      <c r="BK1243" s="8"/>
      <c r="BL1243" s="8"/>
      <c r="BM1243" s="8"/>
      <c r="BN1243" s="8"/>
      <c r="BO1243" s="8"/>
      <c r="BP1243" s="8"/>
      <c r="BQ1243" s="8"/>
      <c r="BR1243" s="8"/>
      <c r="BS1243" s="8"/>
      <c r="BT1243" s="8"/>
      <c r="BU1243" s="8"/>
      <c r="BV1243" s="8"/>
      <c r="BW1243" s="8"/>
      <c r="BX1243" s="8"/>
    </row>
    <row r="1244" spans="1:76" x14ac:dyDescent="0.25">
      <c r="A1244" s="28"/>
      <c r="B1244" s="29"/>
      <c r="C1244" s="30"/>
      <c r="D1244" s="30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8"/>
      <c r="AM1244" s="8"/>
      <c r="AN1244" s="8"/>
      <c r="AO1244" s="8"/>
      <c r="AP1244" s="8"/>
      <c r="AQ1244" s="8"/>
      <c r="AR1244" s="8"/>
      <c r="AS1244" s="8"/>
      <c r="AT1244" s="8"/>
      <c r="AU1244" s="8"/>
      <c r="AV1244" s="8"/>
      <c r="AW1244" s="8"/>
      <c r="AX1244" s="8"/>
      <c r="AY1244" s="8"/>
      <c r="AZ1244" s="8"/>
      <c r="BA1244" s="8"/>
      <c r="BB1244" s="8"/>
      <c r="BC1244" s="8"/>
      <c r="BD1244" s="8"/>
      <c r="BE1244" s="8"/>
      <c r="BF1244" s="8"/>
      <c r="BG1244" s="8"/>
      <c r="BH1244" s="8"/>
      <c r="BI1244" s="8"/>
      <c r="BJ1244" s="8"/>
      <c r="BK1244" s="8"/>
      <c r="BL1244" s="8"/>
      <c r="BM1244" s="8"/>
      <c r="BN1244" s="8"/>
      <c r="BO1244" s="8"/>
      <c r="BP1244" s="8"/>
      <c r="BQ1244" s="8"/>
      <c r="BR1244" s="8"/>
      <c r="BS1244" s="8"/>
      <c r="BT1244" s="8"/>
      <c r="BU1244" s="8"/>
      <c r="BV1244" s="8"/>
      <c r="BW1244" s="8"/>
      <c r="BX1244" s="8"/>
    </row>
    <row r="1245" spans="1:76" x14ac:dyDescent="0.25">
      <c r="A1245" s="28"/>
      <c r="B1245" s="29"/>
      <c r="C1245" s="30"/>
      <c r="D1245" s="30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8"/>
      <c r="AP1245" s="8"/>
      <c r="AQ1245" s="8"/>
      <c r="AR1245" s="8"/>
      <c r="AS1245" s="8"/>
      <c r="AT1245" s="8"/>
      <c r="AU1245" s="8"/>
      <c r="AV1245" s="8"/>
      <c r="AW1245" s="8"/>
      <c r="AX1245" s="8"/>
      <c r="AY1245" s="8"/>
      <c r="AZ1245" s="8"/>
      <c r="BA1245" s="8"/>
      <c r="BB1245" s="8"/>
      <c r="BC1245" s="8"/>
      <c r="BD1245" s="8"/>
      <c r="BE1245" s="8"/>
      <c r="BF1245" s="8"/>
      <c r="BG1245" s="8"/>
      <c r="BH1245" s="8"/>
      <c r="BI1245" s="8"/>
      <c r="BJ1245" s="8"/>
      <c r="BK1245" s="8"/>
      <c r="BL1245" s="8"/>
      <c r="BM1245" s="8"/>
      <c r="BN1245" s="8"/>
      <c r="BO1245" s="8"/>
      <c r="BP1245" s="8"/>
      <c r="BQ1245" s="8"/>
      <c r="BR1245" s="8"/>
      <c r="BS1245" s="8"/>
      <c r="BT1245" s="8"/>
      <c r="BU1245" s="8"/>
      <c r="BV1245" s="8"/>
      <c r="BW1245" s="8"/>
      <c r="BX1245" s="8"/>
    </row>
    <row r="1246" spans="1:76" x14ac:dyDescent="0.25">
      <c r="A1246" s="28"/>
      <c r="B1246" s="31"/>
      <c r="C1246" s="30"/>
      <c r="D1246" s="30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  <c r="AO1246" s="8"/>
      <c r="AP1246" s="8"/>
      <c r="AQ1246" s="8"/>
      <c r="AR1246" s="8"/>
      <c r="AS1246" s="8"/>
      <c r="AT1246" s="8"/>
      <c r="AU1246" s="8"/>
      <c r="AV1246" s="8"/>
      <c r="AW1246" s="8"/>
      <c r="AX1246" s="8"/>
      <c r="AY1246" s="8"/>
      <c r="AZ1246" s="8"/>
      <c r="BA1246" s="8"/>
      <c r="BB1246" s="8"/>
      <c r="BC1246" s="8"/>
      <c r="BD1246" s="8"/>
      <c r="BE1246" s="8"/>
      <c r="BF1246" s="8"/>
      <c r="BG1246" s="8"/>
      <c r="BH1246" s="8"/>
      <c r="BI1246" s="8"/>
      <c r="BJ1246" s="8"/>
      <c r="BK1246" s="8"/>
      <c r="BL1246" s="8"/>
      <c r="BM1246" s="8"/>
      <c r="BN1246" s="8"/>
      <c r="BO1246" s="8"/>
      <c r="BP1246" s="8"/>
      <c r="BQ1246" s="8"/>
      <c r="BR1246" s="8"/>
      <c r="BS1246" s="8"/>
      <c r="BT1246" s="8"/>
      <c r="BU1246" s="8"/>
      <c r="BV1246" s="8"/>
      <c r="BW1246" s="8"/>
      <c r="BX1246" s="8"/>
    </row>
    <row r="1247" spans="1:76" x14ac:dyDescent="0.25">
      <c r="A1247" s="28"/>
      <c r="B1247" s="29"/>
      <c r="C1247" s="30"/>
      <c r="D1247" s="30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8"/>
      <c r="AM1247" s="8"/>
      <c r="AN1247" s="8"/>
      <c r="AO1247" s="8"/>
      <c r="AP1247" s="8"/>
      <c r="AQ1247" s="8"/>
      <c r="AR1247" s="8"/>
      <c r="AS1247" s="8"/>
      <c r="AT1247" s="8"/>
      <c r="AU1247" s="8"/>
      <c r="AV1247" s="8"/>
      <c r="AW1247" s="8"/>
      <c r="AX1247" s="8"/>
      <c r="AY1247" s="8"/>
      <c r="AZ1247" s="8"/>
      <c r="BA1247" s="8"/>
      <c r="BB1247" s="8"/>
      <c r="BC1247" s="8"/>
      <c r="BD1247" s="8"/>
      <c r="BE1247" s="8"/>
      <c r="BF1247" s="8"/>
      <c r="BG1247" s="8"/>
      <c r="BH1247" s="8"/>
      <c r="BI1247" s="8"/>
      <c r="BJ1247" s="8"/>
      <c r="BK1247" s="8"/>
      <c r="BL1247" s="8"/>
      <c r="BM1247" s="8"/>
      <c r="BN1247" s="8"/>
      <c r="BO1247" s="8"/>
      <c r="BP1247" s="8"/>
      <c r="BQ1247" s="8"/>
      <c r="BR1247" s="8"/>
      <c r="BS1247" s="8"/>
      <c r="BT1247" s="8"/>
      <c r="BU1247" s="8"/>
      <c r="BV1247" s="8"/>
      <c r="BW1247" s="8"/>
      <c r="BX1247" s="8"/>
    </row>
    <row r="1248" spans="1:76" x14ac:dyDescent="0.25">
      <c r="A1248" s="28"/>
      <c r="B1248" s="29"/>
      <c r="C1248" s="30"/>
      <c r="D1248" s="30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8"/>
      <c r="AP1248" s="8"/>
      <c r="AQ1248" s="8"/>
      <c r="AR1248" s="8"/>
      <c r="AS1248" s="8"/>
      <c r="AT1248" s="8"/>
      <c r="AU1248" s="8"/>
      <c r="AV1248" s="8"/>
      <c r="AW1248" s="8"/>
      <c r="AX1248" s="8"/>
      <c r="AY1248" s="8"/>
      <c r="AZ1248" s="8"/>
      <c r="BA1248" s="8"/>
      <c r="BB1248" s="8"/>
      <c r="BC1248" s="8"/>
      <c r="BD1248" s="8"/>
      <c r="BE1248" s="8"/>
      <c r="BF1248" s="8"/>
      <c r="BG1248" s="8"/>
      <c r="BH1248" s="8"/>
      <c r="BI1248" s="8"/>
      <c r="BJ1248" s="8"/>
      <c r="BK1248" s="8"/>
      <c r="BL1248" s="8"/>
      <c r="BM1248" s="8"/>
      <c r="BN1248" s="8"/>
      <c r="BO1248" s="8"/>
      <c r="BP1248" s="8"/>
      <c r="BQ1248" s="8"/>
      <c r="BR1248" s="8"/>
      <c r="BS1248" s="8"/>
      <c r="BT1248" s="8"/>
      <c r="BU1248" s="8"/>
      <c r="BV1248" s="8"/>
      <c r="BW1248" s="8"/>
      <c r="BX1248" s="8"/>
    </row>
    <row r="1249" spans="1:76" x14ac:dyDescent="0.25">
      <c r="A1249" s="28"/>
      <c r="B1249" s="29"/>
      <c r="C1249" s="30"/>
      <c r="D1249" s="30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  <c r="AO1249" s="8"/>
      <c r="AP1249" s="8"/>
      <c r="AQ1249" s="8"/>
      <c r="AR1249" s="8"/>
      <c r="AS1249" s="8"/>
      <c r="AT1249" s="8"/>
      <c r="AU1249" s="8"/>
      <c r="AV1249" s="8"/>
      <c r="AW1249" s="8"/>
      <c r="AX1249" s="8"/>
      <c r="AY1249" s="8"/>
      <c r="AZ1249" s="8"/>
      <c r="BA1249" s="8"/>
      <c r="BB1249" s="8"/>
      <c r="BC1249" s="8"/>
      <c r="BD1249" s="8"/>
      <c r="BE1249" s="8"/>
      <c r="BF1249" s="8"/>
      <c r="BG1249" s="8"/>
      <c r="BH1249" s="8"/>
      <c r="BI1249" s="8"/>
      <c r="BJ1249" s="8"/>
      <c r="BK1249" s="8"/>
      <c r="BL1249" s="8"/>
      <c r="BM1249" s="8"/>
      <c r="BN1249" s="8"/>
      <c r="BO1249" s="8"/>
      <c r="BP1249" s="8"/>
      <c r="BQ1249" s="8"/>
      <c r="BR1249" s="8"/>
      <c r="BS1249" s="8"/>
      <c r="BT1249" s="8"/>
      <c r="BU1249" s="8"/>
      <c r="BV1249" s="8"/>
      <c r="BW1249" s="8"/>
      <c r="BX1249" s="8"/>
    </row>
    <row r="1250" spans="1:76" x14ac:dyDescent="0.25">
      <c r="A1250" s="28"/>
      <c r="B1250" s="29"/>
      <c r="C1250" s="30"/>
      <c r="D1250" s="30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8"/>
      <c r="AM1250" s="8"/>
      <c r="AN1250" s="8"/>
      <c r="AO1250" s="8"/>
      <c r="AP1250" s="8"/>
      <c r="AQ1250" s="8"/>
      <c r="AR1250" s="8"/>
      <c r="AS1250" s="8"/>
      <c r="AT1250" s="8"/>
      <c r="AU1250" s="8"/>
      <c r="AV1250" s="8"/>
      <c r="AW1250" s="8"/>
      <c r="AX1250" s="8"/>
      <c r="AY1250" s="8"/>
      <c r="AZ1250" s="8"/>
      <c r="BA1250" s="8"/>
      <c r="BB1250" s="8"/>
      <c r="BC1250" s="8"/>
      <c r="BD1250" s="8"/>
      <c r="BE1250" s="8"/>
      <c r="BF1250" s="8"/>
      <c r="BG1250" s="8"/>
      <c r="BH1250" s="8"/>
      <c r="BI1250" s="8"/>
      <c r="BJ1250" s="8"/>
      <c r="BK1250" s="8"/>
      <c r="BL1250" s="8"/>
      <c r="BM1250" s="8"/>
      <c r="BN1250" s="8"/>
      <c r="BO1250" s="8"/>
      <c r="BP1250" s="8"/>
      <c r="BQ1250" s="8"/>
      <c r="BR1250" s="8"/>
      <c r="BS1250" s="8"/>
      <c r="BT1250" s="8"/>
      <c r="BU1250" s="8"/>
      <c r="BV1250" s="8"/>
      <c r="BW1250" s="8"/>
      <c r="BX1250" s="8"/>
    </row>
    <row r="1251" spans="1:76" x14ac:dyDescent="0.25">
      <c r="A1251" s="28"/>
      <c r="B1251" s="31"/>
      <c r="C1251" s="30"/>
      <c r="D1251" s="30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8"/>
      <c r="AM1251" s="8"/>
      <c r="AN1251" s="8"/>
      <c r="AO1251" s="8"/>
      <c r="AP1251" s="8"/>
      <c r="AQ1251" s="8"/>
      <c r="AR1251" s="8"/>
      <c r="AS1251" s="8"/>
      <c r="AT1251" s="8"/>
      <c r="AU1251" s="8"/>
      <c r="AV1251" s="8"/>
      <c r="AW1251" s="8"/>
      <c r="AX1251" s="8"/>
      <c r="AY1251" s="8"/>
      <c r="AZ1251" s="8"/>
      <c r="BA1251" s="8"/>
      <c r="BB1251" s="8"/>
      <c r="BC1251" s="8"/>
      <c r="BD1251" s="8"/>
      <c r="BE1251" s="8"/>
      <c r="BF1251" s="8"/>
      <c r="BG1251" s="8"/>
      <c r="BH1251" s="8"/>
      <c r="BI1251" s="8"/>
      <c r="BJ1251" s="8"/>
      <c r="BK1251" s="8"/>
      <c r="BL1251" s="8"/>
      <c r="BM1251" s="8"/>
      <c r="BN1251" s="8"/>
      <c r="BO1251" s="8"/>
      <c r="BP1251" s="8"/>
      <c r="BQ1251" s="8"/>
      <c r="BR1251" s="8"/>
      <c r="BS1251" s="8"/>
      <c r="BT1251" s="8"/>
      <c r="BU1251" s="8"/>
      <c r="BV1251" s="8"/>
      <c r="BW1251" s="8"/>
      <c r="BX1251" s="8"/>
    </row>
    <row r="1252" spans="1:76" x14ac:dyDescent="0.25">
      <c r="A1252" s="28"/>
      <c r="B1252" s="29"/>
      <c r="C1252" s="30"/>
      <c r="D1252" s="30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  <c r="AO1252" s="8"/>
      <c r="AP1252" s="8"/>
      <c r="AQ1252" s="8"/>
      <c r="AR1252" s="8"/>
      <c r="AS1252" s="8"/>
      <c r="AT1252" s="8"/>
      <c r="AU1252" s="8"/>
      <c r="AV1252" s="8"/>
      <c r="AW1252" s="8"/>
      <c r="AX1252" s="8"/>
      <c r="AY1252" s="8"/>
      <c r="AZ1252" s="8"/>
      <c r="BA1252" s="8"/>
      <c r="BB1252" s="8"/>
      <c r="BC1252" s="8"/>
      <c r="BD1252" s="8"/>
      <c r="BE1252" s="8"/>
      <c r="BF1252" s="8"/>
      <c r="BG1252" s="8"/>
      <c r="BH1252" s="8"/>
      <c r="BI1252" s="8"/>
      <c r="BJ1252" s="8"/>
      <c r="BK1252" s="8"/>
      <c r="BL1252" s="8"/>
      <c r="BM1252" s="8"/>
      <c r="BN1252" s="8"/>
      <c r="BO1252" s="8"/>
      <c r="BP1252" s="8"/>
      <c r="BQ1252" s="8"/>
      <c r="BR1252" s="8"/>
      <c r="BS1252" s="8"/>
      <c r="BT1252" s="8"/>
      <c r="BU1252" s="8"/>
      <c r="BV1252" s="8"/>
      <c r="BW1252" s="8"/>
      <c r="BX1252" s="8"/>
    </row>
    <row r="1253" spans="1:76" x14ac:dyDescent="0.25">
      <c r="A1253" s="28"/>
      <c r="B1253" s="29"/>
      <c r="C1253" s="30"/>
      <c r="D1253" s="30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8"/>
      <c r="AM1253" s="8"/>
      <c r="AN1253" s="8"/>
      <c r="AO1253" s="8"/>
      <c r="AP1253" s="8"/>
      <c r="AQ1253" s="8"/>
      <c r="AR1253" s="8"/>
      <c r="AS1253" s="8"/>
      <c r="AT1253" s="8"/>
      <c r="AU1253" s="8"/>
      <c r="AV1253" s="8"/>
      <c r="AW1253" s="8"/>
      <c r="AX1253" s="8"/>
      <c r="AY1253" s="8"/>
      <c r="AZ1253" s="8"/>
      <c r="BA1253" s="8"/>
      <c r="BB1253" s="8"/>
      <c r="BC1253" s="8"/>
      <c r="BD1253" s="8"/>
      <c r="BE1253" s="8"/>
      <c r="BF1253" s="8"/>
      <c r="BG1253" s="8"/>
      <c r="BH1253" s="8"/>
      <c r="BI1253" s="8"/>
      <c r="BJ1253" s="8"/>
      <c r="BK1253" s="8"/>
      <c r="BL1253" s="8"/>
      <c r="BM1253" s="8"/>
      <c r="BN1253" s="8"/>
      <c r="BO1253" s="8"/>
      <c r="BP1253" s="8"/>
      <c r="BQ1253" s="8"/>
      <c r="BR1253" s="8"/>
      <c r="BS1253" s="8"/>
      <c r="BT1253" s="8"/>
      <c r="BU1253" s="8"/>
      <c r="BV1253" s="8"/>
      <c r="BW1253" s="8"/>
      <c r="BX1253" s="8"/>
    </row>
    <row r="1254" spans="1:76" x14ac:dyDescent="0.25">
      <c r="A1254" s="28"/>
      <c r="B1254" s="29"/>
      <c r="C1254" s="30"/>
      <c r="D1254" s="30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8"/>
      <c r="AM1254" s="8"/>
      <c r="AN1254" s="8"/>
      <c r="AO1254" s="8"/>
      <c r="AP1254" s="8"/>
      <c r="AQ1254" s="8"/>
      <c r="AR1254" s="8"/>
      <c r="AS1254" s="8"/>
      <c r="AT1254" s="8"/>
      <c r="AU1254" s="8"/>
      <c r="AV1254" s="8"/>
      <c r="AW1254" s="8"/>
      <c r="AX1254" s="8"/>
      <c r="AY1254" s="8"/>
      <c r="AZ1254" s="8"/>
      <c r="BA1254" s="8"/>
      <c r="BB1254" s="8"/>
      <c r="BC1254" s="8"/>
      <c r="BD1254" s="8"/>
      <c r="BE1254" s="8"/>
      <c r="BF1254" s="8"/>
      <c r="BG1254" s="8"/>
      <c r="BH1254" s="8"/>
      <c r="BI1254" s="8"/>
      <c r="BJ1254" s="8"/>
      <c r="BK1254" s="8"/>
      <c r="BL1254" s="8"/>
      <c r="BM1254" s="8"/>
      <c r="BN1254" s="8"/>
      <c r="BO1254" s="8"/>
      <c r="BP1254" s="8"/>
      <c r="BQ1254" s="8"/>
      <c r="BR1254" s="8"/>
      <c r="BS1254" s="8"/>
      <c r="BT1254" s="8"/>
      <c r="BU1254" s="8"/>
      <c r="BV1254" s="8"/>
      <c r="BW1254" s="8"/>
      <c r="BX1254" s="8"/>
    </row>
    <row r="1255" spans="1:76" x14ac:dyDescent="0.25">
      <c r="A1255" s="28"/>
      <c r="B1255" s="29"/>
      <c r="C1255" s="30"/>
      <c r="D1255" s="30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  <c r="AO1255" s="8"/>
      <c r="AP1255" s="8"/>
      <c r="AQ1255" s="8"/>
      <c r="AR1255" s="8"/>
      <c r="AS1255" s="8"/>
      <c r="AT1255" s="8"/>
      <c r="AU1255" s="8"/>
      <c r="AV1255" s="8"/>
      <c r="AW1255" s="8"/>
      <c r="AX1255" s="8"/>
      <c r="AY1255" s="8"/>
      <c r="AZ1255" s="8"/>
      <c r="BA1255" s="8"/>
      <c r="BB1255" s="8"/>
      <c r="BC1255" s="8"/>
      <c r="BD1255" s="8"/>
      <c r="BE1255" s="8"/>
      <c r="BF1255" s="8"/>
      <c r="BG1255" s="8"/>
      <c r="BH1255" s="8"/>
      <c r="BI1255" s="8"/>
      <c r="BJ1255" s="8"/>
      <c r="BK1255" s="8"/>
      <c r="BL1255" s="8"/>
      <c r="BM1255" s="8"/>
      <c r="BN1255" s="8"/>
      <c r="BO1255" s="8"/>
      <c r="BP1255" s="8"/>
      <c r="BQ1255" s="8"/>
      <c r="BR1255" s="8"/>
      <c r="BS1255" s="8"/>
      <c r="BT1255" s="8"/>
      <c r="BU1255" s="8"/>
      <c r="BV1255" s="8"/>
      <c r="BW1255" s="8"/>
      <c r="BX1255" s="8"/>
    </row>
    <row r="1256" spans="1:76" x14ac:dyDescent="0.25">
      <c r="A1256" s="28"/>
      <c r="B1256" s="31"/>
      <c r="C1256" s="30"/>
      <c r="D1256" s="30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  <c r="AO1256" s="8"/>
      <c r="AP1256" s="8"/>
      <c r="AQ1256" s="8"/>
      <c r="AR1256" s="8"/>
      <c r="AS1256" s="8"/>
      <c r="AT1256" s="8"/>
      <c r="AU1256" s="8"/>
      <c r="AV1256" s="8"/>
      <c r="AW1256" s="8"/>
      <c r="AX1256" s="8"/>
      <c r="AY1256" s="8"/>
      <c r="AZ1256" s="8"/>
      <c r="BA1256" s="8"/>
      <c r="BB1256" s="8"/>
      <c r="BC1256" s="8"/>
      <c r="BD1256" s="8"/>
      <c r="BE1256" s="8"/>
      <c r="BF1256" s="8"/>
      <c r="BG1256" s="8"/>
      <c r="BH1256" s="8"/>
      <c r="BI1256" s="8"/>
      <c r="BJ1256" s="8"/>
      <c r="BK1256" s="8"/>
      <c r="BL1256" s="8"/>
      <c r="BM1256" s="8"/>
      <c r="BN1256" s="8"/>
      <c r="BO1256" s="8"/>
      <c r="BP1256" s="8"/>
      <c r="BQ1256" s="8"/>
      <c r="BR1256" s="8"/>
      <c r="BS1256" s="8"/>
      <c r="BT1256" s="8"/>
      <c r="BU1256" s="8"/>
      <c r="BV1256" s="8"/>
      <c r="BW1256" s="8"/>
      <c r="BX1256" s="8"/>
    </row>
    <row r="1257" spans="1:76" x14ac:dyDescent="0.25">
      <c r="A1257" s="28"/>
      <c r="B1257" s="29"/>
      <c r="C1257" s="30"/>
      <c r="D1257" s="30"/>
      <c r="E1257" s="10"/>
      <c r="F1257" s="8"/>
      <c r="G1257" s="10"/>
      <c r="H1257" s="8"/>
      <c r="I1257" s="10"/>
      <c r="J1257" s="8"/>
      <c r="K1257" s="10"/>
      <c r="L1257" s="8"/>
      <c r="M1257" s="10"/>
      <c r="N1257" s="8"/>
      <c r="O1257" s="10"/>
      <c r="P1257" s="8"/>
      <c r="Q1257" s="10"/>
      <c r="R1257" s="8"/>
      <c r="S1257" s="10"/>
      <c r="T1257" s="8"/>
      <c r="U1257" s="10"/>
      <c r="V1257" s="8"/>
      <c r="W1257" s="10"/>
      <c r="X1257" s="8"/>
      <c r="Y1257" s="10"/>
      <c r="Z1257" s="8"/>
      <c r="AA1257" s="8"/>
      <c r="AB1257" s="10"/>
      <c r="AC1257" s="8"/>
      <c r="AD1257" s="10"/>
      <c r="AE1257" s="8"/>
      <c r="AF1257" s="10"/>
      <c r="AG1257" s="8"/>
      <c r="AH1257" s="10"/>
      <c r="AI1257" s="8"/>
      <c r="AJ1257" s="10"/>
      <c r="AK1257" s="8"/>
      <c r="AL1257" s="10"/>
      <c r="AM1257" s="8"/>
      <c r="AN1257" s="10"/>
      <c r="AO1257" s="8"/>
      <c r="AP1257" s="8"/>
      <c r="AQ1257" s="10"/>
      <c r="AR1257" s="8"/>
      <c r="AS1257" s="10"/>
      <c r="AT1257" s="8"/>
      <c r="AU1257" s="10"/>
      <c r="AV1257" s="8"/>
      <c r="AW1257" s="10"/>
      <c r="AX1257" s="8"/>
      <c r="AY1257" s="10"/>
      <c r="AZ1257" s="8"/>
      <c r="BA1257" s="10"/>
      <c r="BB1257" s="8"/>
      <c r="BC1257" s="10"/>
      <c r="BD1257" s="8"/>
      <c r="BE1257" s="10"/>
      <c r="BF1257" s="8"/>
      <c r="BG1257" s="10"/>
      <c r="BH1257" s="8"/>
      <c r="BI1257" s="10"/>
      <c r="BJ1257" s="8"/>
      <c r="BK1257" s="10"/>
      <c r="BL1257" s="8"/>
      <c r="BM1257" s="10"/>
      <c r="BN1257" s="8"/>
      <c r="BO1257" s="10"/>
      <c r="BP1257" s="8"/>
      <c r="BQ1257" s="10"/>
      <c r="BR1257" s="8"/>
      <c r="BS1257" s="10"/>
      <c r="BT1257" s="8"/>
      <c r="BU1257" s="10"/>
      <c r="BV1257" s="8"/>
      <c r="BW1257" s="10"/>
      <c r="BX1257" s="8"/>
    </row>
    <row r="1258" spans="1:76" x14ac:dyDescent="0.25">
      <c r="A1258" s="28"/>
      <c r="B1258" s="29"/>
      <c r="C1258" s="30"/>
      <c r="D1258" s="30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8"/>
      <c r="AM1258" s="8"/>
      <c r="AN1258" s="8"/>
      <c r="AO1258" s="8"/>
      <c r="AP1258" s="8"/>
      <c r="AQ1258" s="8"/>
      <c r="AR1258" s="8"/>
      <c r="AS1258" s="8"/>
      <c r="AT1258" s="8"/>
      <c r="AU1258" s="8"/>
      <c r="AV1258" s="8"/>
      <c r="AW1258" s="8"/>
      <c r="AX1258" s="8"/>
      <c r="AY1258" s="8"/>
      <c r="AZ1258" s="8"/>
      <c r="BA1258" s="8"/>
      <c r="BB1258" s="8"/>
      <c r="BC1258" s="8"/>
      <c r="BD1258" s="8"/>
      <c r="BE1258" s="8"/>
      <c r="BF1258" s="8"/>
      <c r="BG1258" s="8"/>
      <c r="BH1258" s="8"/>
      <c r="BI1258" s="8"/>
      <c r="BJ1258" s="8"/>
      <c r="BK1258" s="8"/>
      <c r="BL1258" s="8"/>
      <c r="BM1258" s="8"/>
      <c r="BN1258" s="8"/>
      <c r="BO1258" s="8"/>
      <c r="BP1258" s="8"/>
      <c r="BQ1258" s="8"/>
      <c r="BR1258" s="8"/>
      <c r="BS1258" s="8"/>
      <c r="BT1258" s="8"/>
      <c r="BU1258" s="8"/>
      <c r="BV1258" s="8"/>
      <c r="BW1258" s="8"/>
      <c r="BX1258" s="8"/>
    </row>
    <row r="1259" spans="1:76" x14ac:dyDescent="0.25">
      <c r="A1259" s="28"/>
      <c r="B1259" s="29"/>
      <c r="C1259" s="30"/>
      <c r="D1259" s="30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8"/>
      <c r="AM1259" s="8"/>
      <c r="AN1259" s="8"/>
      <c r="AO1259" s="8"/>
      <c r="AP1259" s="8"/>
      <c r="AQ1259" s="8"/>
      <c r="AR1259" s="8"/>
      <c r="AS1259" s="8"/>
      <c r="AT1259" s="8"/>
      <c r="AU1259" s="8"/>
      <c r="AV1259" s="8"/>
      <c r="AW1259" s="8"/>
      <c r="AX1259" s="8"/>
      <c r="AY1259" s="8"/>
      <c r="AZ1259" s="8"/>
      <c r="BA1259" s="8"/>
      <c r="BB1259" s="8"/>
      <c r="BC1259" s="8"/>
      <c r="BD1259" s="8"/>
      <c r="BE1259" s="8"/>
      <c r="BF1259" s="8"/>
      <c r="BG1259" s="8"/>
      <c r="BH1259" s="8"/>
      <c r="BI1259" s="8"/>
      <c r="BJ1259" s="8"/>
      <c r="BK1259" s="8"/>
      <c r="BL1259" s="8"/>
      <c r="BM1259" s="8"/>
      <c r="BN1259" s="8"/>
      <c r="BO1259" s="8"/>
      <c r="BP1259" s="8"/>
      <c r="BQ1259" s="8"/>
      <c r="BR1259" s="8"/>
      <c r="BS1259" s="8"/>
      <c r="BT1259" s="8"/>
      <c r="BU1259" s="8"/>
      <c r="BV1259" s="8"/>
      <c r="BW1259" s="8"/>
      <c r="BX1259" s="8"/>
    </row>
    <row r="1260" spans="1:76" x14ac:dyDescent="0.25">
      <c r="A1260" s="28"/>
      <c r="B1260" s="29"/>
      <c r="C1260" s="30"/>
      <c r="D1260" s="30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8"/>
      <c r="AM1260" s="8"/>
      <c r="AN1260" s="8"/>
      <c r="AO1260" s="8"/>
      <c r="AP1260" s="8"/>
      <c r="AQ1260" s="8"/>
      <c r="AR1260" s="8"/>
      <c r="AS1260" s="8"/>
      <c r="AT1260" s="8"/>
      <c r="AU1260" s="8"/>
      <c r="AV1260" s="8"/>
      <c r="AW1260" s="8"/>
      <c r="AX1260" s="8"/>
      <c r="AY1260" s="8"/>
      <c r="AZ1260" s="8"/>
      <c r="BA1260" s="8"/>
      <c r="BB1260" s="8"/>
      <c r="BC1260" s="8"/>
      <c r="BD1260" s="8"/>
      <c r="BE1260" s="8"/>
      <c r="BF1260" s="8"/>
      <c r="BG1260" s="8"/>
      <c r="BH1260" s="8"/>
      <c r="BI1260" s="8"/>
      <c r="BJ1260" s="8"/>
      <c r="BK1260" s="8"/>
      <c r="BL1260" s="8"/>
      <c r="BM1260" s="8"/>
      <c r="BN1260" s="8"/>
      <c r="BO1260" s="8"/>
      <c r="BP1260" s="8"/>
      <c r="BQ1260" s="8"/>
      <c r="BR1260" s="8"/>
      <c r="BS1260" s="8"/>
      <c r="BT1260" s="8"/>
      <c r="BU1260" s="8"/>
      <c r="BV1260" s="8"/>
      <c r="BW1260" s="8"/>
      <c r="BX1260" s="8"/>
    </row>
    <row r="1261" spans="1:76" x14ac:dyDescent="0.25">
      <c r="A1261" s="28"/>
      <c r="B1261" s="31"/>
      <c r="C1261" s="30"/>
      <c r="D1261" s="30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  <c r="AO1261" s="8"/>
      <c r="AP1261" s="8"/>
      <c r="AQ1261" s="8"/>
      <c r="AR1261" s="8"/>
      <c r="AS1261" s="8"/>
      <c r="AT1261" s="8"/>
      <c r="AU1261" s="8"/>
      <c r="AV1261" s="8"/>
      <c r="AW1261" s="8"/>
      <c r="AX1261" s="8"/>
      <c r="AY1261" s="8"/>
      <c r="AZ1261" s="8"/>
      <c r="BA1261" s="8"/>
      <c r="BB1261" s="8"/>
      <c r="BC1261" s="8"/>
      <c r="BD1261" s="8"/>
      <c r="BE1261" s="8"/>
      <c r="BF1261" s="8"/>
      <c r="BG1261" s="8"/>
      <c r="BH1261" s="8"/>
      <c r="BI1261" s="8"/>
      <c r="BJ1261" s="8"/>
      <c r="BK1261" s="8"/>
      <c r="BL1261" s="8"/>
      <c r="BM1261" s="8"/>
      <c r="BN1261" s="8"/>
      <c r="BO1261" s="8"/>
      <c r="BP1261" s="8"/>
      <c r="BQ1261" s="8"/>
      <c r="BR1261" s="8"/>
      <c r="BS1261" s="8"/>
      <c r="BT1261" s="8"/>
      <c r="BU1261" s="8"/>
      <c r="BV1261" s="8"/>
      <c r="BW1261" s="8"/>
      <c r="BX1261" s="8"/>
    </row>
    <row r="1262" spans="1:76" x14ac:dyDescent="0.25">
      <c r="A1262" s="28"/>
      <c r="B1262" s="29"/>
      <c r="C1262" s="30"/>
      <c r="D1262" s="30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8"/>
      <c r="AM1262" s="8"/>
      <c r="AN1262" s="8"/>
      <c r="AO1262" s="8"/>
      <c r="AP1262" s="8"/>
      <c r="AQ1262" s="8"/>
      <c r="AR1262" s="8"/>
      <c r="AS1262" s="8"/>
      <c r="AT1262" s="8"/>
      <c r="AU1262" s="8"/>
      <c r="AV1262" s="8"/>
      <c r="AW1262" s="8"/>
      <c r="AX1262" s="8"/>
      <c r="AY1262" s="8"/>
      <c r="AZ1262" s="8"/>
      <c r="BA1262" s="8"/>
      <c r="BB1262" s="8"/>
      <c r="BC1262" s="8"/>
      <c r="BD1262" s="8"/>
      <c r="BE1262" s="8"/>
      <c r="BF1262" s="8"/>
      <c r="BG1262" s="8"/>
      <c r="BH1262" s="8"/>
      <c r="BI1262" s="8"/>
      <c r="BJ1262" s="8"/>
      <c r="BK1262" s="8"/>
      <c r="BL1262" s="8"/>
      <c r="BM1262" s="8"/>
      <c r="BN1262" s="8"/>
      <c r="BO1262" s="8"/>
      <c r="BP1262" s="8"/>
      <c r="BQ1262" s="8"/>
      <c r="BR1262" s="8"/>
      <c r="BS1262" s="8"/>
      <c r="BT1262" s="8"/>
      <c r="BU1262" s="8"/>
      <c r="BV1262" s="8"/>
      <c r="BW1262" s="8"/>
      <c r="BX1262" s="8"/>
    </row>
    <row r="1263" spans="1:76" x14ac:dyDescent="0.25">
      <c r="A1263" s="28"/>
      <c r="B1263" s="29"/>
      <c r="C1263" s="30"/>
      <c r="D1263" s="30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  <c r="AO1263" s="8"/>
      <c r="AP1263" s="8"/>
      <c r="AQ1263" s="8"/>
      <c r="AR1263" s="8"/>
      <c r="AS1263" s="8"/>
      <c r="AT1263" s="8"/>
      <c r="AU1263" s="8"/>
      <c r="AV1263" s="8"/>
      <c r="AW1263" s="8"/>
      <c r="AX1263" s="8"/>
      <c r="AY1263" s="8"/>
      <c r="AZ1263" s="8"/>
      <c r="BA1263" s="8"/>
      <c r="BB1263" s="8"/>
      <c r="BC1263" s="8"/>
      <c r="BD1263" s="8"/>
      <c r="BE1263" s="8"/>
      <c r="BF1263" s="8"/>
      <c r="BG1263" s="8"/>
      <c r="BH1263" s="8"/>
      <c r="BI1263" s="8"/>
      <c r="BJ1263" s="8"/>
      <c r="BK1263" s="8"/>
      <c r="BL1263" s="8"/>
      <c r="BM1263" s="8"/>
      <c r="BN1263" s="8"/>
      <c r="BO1263" s="8"/>
      <c r="BP1263" s="8"/>
      <c r="BQ1263" s="8"/>
      <c r="BR1263" s="8"/>
      <c r="BS1263" s="8"/>
      <c r="BT1263" s="8"/>
      <c r="BU1263" s="8"/>
      <c r="BV1263" s="8"/>
      <c r="BW1263" s="8"/>
      <c r="BX1263" s="8"/>
    </row>
    <row r="1264" spans="1:76" x14ac:dyDescent="0.25">
      <c r="A1264" s="28"/>
      <c r="B1264" s="29"/>
      <c r="C1264" s="30"/>
      <c r="D1264" s="30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  <c r="AO1264" s="8"/>
      <c r="AP1264" s="8"/>
      <c r="AQ1264" s="8"/>
      <c r="AR1264" s="8"/>
      <c r="AS1264" s="8"/>
      <c r="AT1264" s="8"/>
      <c r="AU1264" s="8"/>
      <c r="AV1264" s="8"/>
      <c r="AW1264" s="8"/>
      <c r="AX1264" s="8"/>
      <c r="AY1264" s="8"/>
      <c r="AZ1264" s="8"/>
      <c r="BA1264" s="8"/>
      <c r="BB1264" s="8"/>
      <c r="BC1264" s="8"/>
      <c r="BD1264" s="8"/>
      <c r="BE1264" s="8"/>
      <c r="BF1264" s="8"/>
      <c r="BG1264" s="8"/>
      <c r="BH1264" s="8"/>
      <c r="BI1264" s="8"/>
      <c r="BJ1264" s="8"/>
      <c r="BK1264" s="8"/>
      <c r="BL1264" s="8"/>
      <c r="BM1264" s="8"/>
      <c r="BN1264" s="8"/>
      <c r="BO1264" s="8"/>
      <c r="BP1264" s="8"/>
      <c r="BQ1264" s="8"/>
      <c r="BR1264" s="8"/>
      <c r="BS1264" s="8"/>
      <c r="BT1264" s="8"/>
      <c r="BU1264" s="8"/>
      <c r="BV1264" s="8"/>
      <c r="BW1264" s="8"/>
      <c r="BX1264" s="8"/>
    </row>
    <row r="1265" spans="1:76" x14ac:dyDescent="0.25">
      <c r="A1265" s="28"/>
      <c r="B1265" s="29"/>
      <c r="C1265" s="30"/>
      <c r="D1265" s="30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  <c r="AO1265" s="8"/>
      <c r="AP1265" s="8"/>
      <c r="AQ1265" s="8"/>
      <c r="AR1265" s="8"/>
      <c r="AS1265" s="8"/>
      <c r="AT1265" s="8"/>
      <c r="AU1265" s="8"/>
      <c r="AV1265" s="8"/>
      <c r="AW1265" s="8"/>
      <c r="AX1265" s="8"/>
      <c r="AY1265" s="8"/>
      <c r="AZ1265" s="8"/>
      <c r="BA1265" s="8"/>
      <c r="BB1265" s="8"/>
      <c r="BC1265" s="8"/>
      <c r="BD1265" s="8"/>
      <c r="BE1265" s="8"/>
      <c r="BF1265" s="8"/>
      <c r="BG1265" s="8"/>
      <c r="BH1265" s="8"/>
      <c r="BI1265" s="8"/>
      <c r="BJ1265" s="8"/>
      <c r="BK1265" s="8"/>
      <c r="BL1265" s="8"/>
      <c r="BM1265" s="8"/>
      <c r="BN1265" s="8"/>
      <c r="BO1265" s="8"/>
      <c r="BP1265" s="8"/>
      <c r="BQ1265" s="8"/>
      <c r="BR1265" s="8"/>
      <c r="BS1265" s="8"/>
      <c r="BT1265" s="8"/>
      <c r="BU1265" s="8"/>
      <c r="BV1265" s="8"/>
      <c r="BW1265" s="8"/>
      <c r="BX1265" s="8"/>
    </row>
    <row r="1266" spans="1:76" x14ac:dyDescent="0.25">
      <c r="A1266" s="28"/>
      <c r="B1266" s="31"/>
      <c r="C1266" s="30"/>
      <c r="D1266" s="30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  <c r="AO1266" s="8"/>
      <c r="AP1266" s="8"/>
      <c r="AQ1266" s="8"/>
      <c r="AR1266" s="8"/>
      <c r="AS1266" s="8"/>
      <c r="AT1266" s="8"/>
      <c r="AU1266" s="8"/>
      <c r="AV1266" s="8"/>
      <c r="AW1266" s="8"/>
      <c r="AX1266" s="8"/>
      <c r="AY1266" s="8"/>
      <c r="AZ1266" s="8"/>
      <c r="BA1266" s="8"/>
      <c r="BB1266" s="8"/>
      <c r="BC1266" s="8"/>
      <c r="BD1266" s="8"/>
      <c r="BE1266" s="8"/>
      <c r="BF1266" s="8"/>
      <c r="BG1266" s="8"/>
      <c r="BH1266" s="8"/>
      <c r="BI1266" s="8"/>
      <c r="BJ1266" s="8"/>
      <c r="BK1266" s="8"/>
      <c r="BL1266" s="8"/>
      <c r="BM1266" s="8"/>
      <c r="BN1266" s="8"/>
      <c r="BO1266" s="8"/>
      <c r="BP1266" s="8"/>
      <c r="BQ1266" s="8"/>
      <c r="BR1266" s="8"/>
      <c r="BS1266" s="8"/>
      <c r="BT1266" s="8"/>
      <c r="BU1266" s="8"/>
      <c r="BV1266" s="8"/>
      <c r="BW1266" s="8"/>
      <c r="BX1266" s="8"/>
    </row>
    <row r="1267" spans="1:76" x14ac:dyDescent="0.25">
      <c r="A1267" s="28"/>
      <c r="B1267" s="29"/>
      <c r="C1267" s="30"/>
      <c r="D1267" s="30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  <c r="AO1267" s="8"/>
      <c r="AP1267" s="8"/>
      <c r="AQ1267" s="8"/>
      <c r="AR1267" s="8"/>
      <c r="AS1267" s="8"/>
      <c r="AT1267" s="8"/>
      <c r="AU1267" s="8"/>
      <c r="AV1267" s="8"/>
      <c r="AW1267" s="8"/>
      <c r="AX1267" s="8"/>
      <c r="AY1267" s="8"/>
      <c r="AZ1267" s="8"/>
      <c r="BA1267" s="8"/>
      <c r="BB1267" s="8"/>
      <c r="BC1267" s="8"/>
      <c r="BD1267" s="8"/>
      <c r="BE1267" s="8"/>
      <c r="BF1267" s="8"/>
      <c r="BG1267" s="8"/>
      <c r="BH1267" s="8"/>
      <c r="BI1267" s="8"/>
      <c r="BJ1267" s="8"/>
      <c r="BK1267" s="8"/>
      <c r="BL1267" s="8"/>
      <c r="BM1267" s="8"/>
      <c r="BN1267" s="8"/>
      <c r="BO1267" s="8"/>
      <c r="BP1267" s="8"/>
      <c r="BQ1267" s="8"/>
      <c r="BR1267" s="8"/>
      <c r="BS1267" s="8"/>
      <c r="BT1267" s="8"/>
      <c r="BU1267" s="8"/>
      <c r="BV1267" s="8"/>
      <c r="BW1267" s="8"/>
      <c r="BX1267" s="8"/>
    </row>
    <row r="1268" spans="1:76" x14ac:dyDescent="0.25">
      <c r="A1268" s="28"/>
      <c r="B1268" s="29"/>
      <c r="C1268" s="30"/>
      <c r="D1268" s="30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8"/>
      <c r="AM1268" s="8"/>
      <c r="AN1268" s="8"/>
      <c r="AO1268" s="8"/>
      <c r="AP1268" s="8"/>
      <c r="AQ1268" s="8"/>
      <c r="AR1268" s="8"/>
      <c r="AS1268" s="8"/>
      <c r="AT1268" s="8"/>
      <c r="AU1268" s="8"/>
      <c r="AV1268" s="8"/>
      <c r="AW1268" s="8"/>
      <c r="AX1268" s="8"/>
      <c r="AY1268" s="8"/>
      <c r="AZ1268" s="8"/>
      <c r="BA1268" s="8"/>
      <c r="BB1268" s="8"/>
      <c r="BC1268" s="8"/>
      <c r="BD1268" s="8"/>
      <c r="BE1268" s="8"/>
      <c r="BF1268" s="8"/>
      <c r="BG1268" s="8"/>
      <c r="BH1268" s="8"/>
      <c r="BI1268" s="8"/>
      <c r="BJ1268" s="8"/>
      <c r="BK1268" s="8"/>
      <c r="BL1268" s="8"/>
      <c r="BM1268" s="8"/>
      <c r="BN1268" s="8"/>
      <c r="BO1268" s="8"/>
      <c r="BP1268" s="8"/>
      <c r="BQ1268" s="8"/>
      <c r="BR1268" s="8"/>
      <c r="BS1268" s="8"/>
      <c r="BT1268" s="8"/>
      <c r="BU1268" s="8"/>
      <c r="BV1268" s="8"/>
      <c r="BW1268" s="8"/>
      <c r="BX1268" s="8"/>
    </row>
    <row r="1269" spans="1:76" x14ac:dyDescent="0.25">
      <c r="A1269" s="28"/>
      <c r="B1269" s="29"/>
      <c r="C1269" s="30"/>
      <c r="D1269" s="30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  <c r="AO1269" s="8"/>
      <c r="AP1269" s="8"/>
      <c r="AQ1269" s="8"/>
      <c r="AR1269" s="8"/>
      <c r="AS1269" s="8"/>
      <c r="AT1269" s="8"/>
      <c r="AU1269" s="8"/>
      <c r="AV1269" s="8"/>
      <c r="AW1269" s="8"/>
      <c r="AX1269" s="8"/>
      <c r="AY1269" s="8"/>
      <c r="AZ1269" s="8"/>
      <c r="BA1269" s="8"/>
      <c r="BB1269" s="8"/>
      <c r="BC1269" s="8"/>
      <c r="BD1269" s="8"/>
      <c r="BE1269" s="8"/>
      <c r="BF1269" s="8"/>
      <c r="BG1269" s="8"/>
      <c r="BH1269" s="8"/>
      <c r="BI1269" s="8"/>
      <c r="BJ1269" s="8"/>
      <c r="BK1269" s="8"/>
      <c r="BL1269" s="8"/>
      <c r="BM1269" s="8"/>
      <c r="BN1269" s="8"/>
      <c r="BO1269" s="8"/>
      <c r="BP1269" s="8"/>
      <c r="BQ1269" s="8"/>
      <c r="BR1269" s="8"/>
      <c r="BS1269" s="8"/>
      <c r="BT1269" s="8"/>
      <c r="BU1269" s="8"/>
      <c r="BV1269" s="8"/>
      <c r="BW1269" s="8"/>
      <c r="BX1269" s="8"/>
    </row>
    <row r="1270" spans="1:76" x14ac:dyDescent="0.25">
      <c r="A1270" s="28"/>
      <c r="B1270" s="29"/>
      <c r="C1270" s="30"/>
      <c r="D1270" s="30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8"/>
      <c r="AM1270" s="8"/>
      <c r="AN1270" s="8"/>
      <c r="AO1270" s="8"/>
      <c r="AP1270" s="8"/>
      <c r="AQ1270" s="8"/>
      <c r="AR1270" s="8"/>
      <c r="AS1270" s="8"/>
      <c r="AT1270" s="8"/>
      <c r="AU1270" s="8"/>
      <c r="AV1270" s="8"/>
      <c r="AW1270" s="8"/>
      <c r="AX1270" s="8"/>
      <c r="AY1270" s="8"/>
      <c r="AZ1270" s="8"/>
      <c r="BA1270" s="8"/>
      <c r="BB1270" s="8"/>
      <c r="BC1270" s="8"/>
      <c r="BD1270" s="8"/>
      <c r="BE1270" s="8"/>
      <c r="BF1270" s="8"/>
      <c r="BG1270" s="8"/>
      <c r="BH1270" s="8"/>
      <c r="BI1270" s="8"/>
      <c r="BJ1270" s="8"/>
      <c r="BK1270" s="8"/>
      <c r="BL1270" s="8"/>
      <c r="BM1270" s="8"/>
      <c r="BN1270" s="8"/>
      <c r="BO1270" s="8"/>
      <c r="BP1270" s="8"/>
      <c r="BQ1270" s="8"/>
      <c r="BR1270" s="8"/>
      <c r="BS1270" s="8"/>
      <c r="BT1270" s="8"/>
      <c r="BU1270" s="8"/>
      <c r="BV1270" s="8"/>
      <c r="BW1270" s="8"/>
      <c r="BX1270" s="8"/>
    </row>
    <row r="1271" spans="1:76" x14ac:dyDescent="0.25">
      <c r="C1271" s="30"/>
      <c r="D1271" s="30"/>
    </row>
    <row r="1272" spans="1:76" x14ac:dyDescent="0.25">
      <c r="C1272" s="30"/>
      <c r="D1272" s="30"/>
    </row>
    <row r="1273" spans="1:76" x14ac:dyDescent="0.25">
      <c r="C1273" s="30"/>
      <c r="D1273" s="30"/>
    </row>
    <row r="1274" spans="1:76" x14ac:dyDescent="0.25">
      <c r="A1274" s="28"/>
      <c r="B1274" s="31"/>
      <c r="C1274" s="30"/>
      <c r="D1274" s="30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  <c r="AO1274" s="8"/>
      <c r="AP1274" s="8"/>
      <c r="AQ1274" s="8"/>
      <c r="AR1274" s="8"/>
      <c r="AS1274" s="8"/>
      <c r="AT1274" s="8"/>
      <c r="AU1274" s="8"/>
      <c r="AV1274" s="8"/>
      <c r="AW1274" s="8"/>
      <c r="AX1274" s="8"/>
      <c r="AY1274" s="8"/>
      <c r="AZ1274" s="8"/>
      <c r="BA1274" s="8"/>
      <c r="BB1274" s="8"/>
      <c r="BC1274" s="8"/>
      <c r="BD1274" s="8"/>
      <c r="BE1274" s="8"/>
      <c r="BF1274" s="8"/>
      <c r="BG1274" s="8"/>
      <c r="BH1274" s="8"/>
      <c r="BI1274" s="8"/>
      <c r="BJ1274" s="8"/>
      <c r="BK1274" s="8"/>
      <c r="BL1274" s="8"/>
      <c r="BM1274" s="8"/>
      <c r="BN1274" s="8"/>
      <c r="BO1274" s="8"/>
      <c r="BP1274" s="8"/>
      <c r="BQ1274" s="8"/>
      <c r="BR1274" s="8"/>
      <c r="BS1274" s="8"/>
      <c r="BT1274" s="8"/>
      <c r="BU1274" s="8"/>
      <c r="BV1274" s="8"/>
      <c r="BW1274" s="8"/>
      <c r="BX1274" s="8"/>
    </row>
    <row r="1275" spans="1:76" x14ac:dyDescent="0.25">
      <c r="A1275" s="28"/>
      <c r="B1275" s="29"/>
      <c r="C1275" s="30"/>
      <c r="D1275" s="30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8"/>
      <c r="AM1275" s="8"/>
      <c r="AN1275" s="8"/>
      <c r="AO1275" s="8"/>
      <c r="AP1275" s="8"/>
      <c r="AQ1275" s="8"/>
      <c r="AR1275" s="8"/>
      <c r="AS1275" s="8"/>
      <c r="AT1275" s="8"/>
      <c r="AU1275" s="8"/>
      <c r="AV1275" s="8"/>
      <c r="AW1275" s="8"/>
      <c r="AX1275" s="8"/>
      <c r="AY1275" s="8"/>
      <c r="AZ1275" s="8"/>
      <c r="BA1275" s="8"/>
      <c r="BB1275" s="8"/>
      <c r="BC1275" s="8"/>
      <c r="BD1275" s="8"/>
      <c r="BE1275" s="8"/>
      <c r="BF1275" s="8"/>
      <c r="BG1275" s="8"/>
      <c r="BH1275" s="8"/>
      <c r="BI1275" s="8"/>
      <c r="BJ1275" s="8"/>
      <c r="BK1275" s="8"/>
      <c r="BL1275" s="8"/>
      <c r="BM1275" s="8"/>
      <c r="BN1275" s="8"/>
      <c r="BO1275" s="8"/>
      <c r="BP1275" s="8"/>
      <c r="BQ1275" s="8"/>
      <c r="BR1275" s="8"/>
      <c r="BS1275" s="8"/>
      <c r="BT1275" s="8"/>
      <c r="BU1275" s="8"/>
      <c r="BV1275" s="8"/>
      <c r="BW1275" s="8"/>
      <c r="BX1275" s="8"/>
    </row>
    <row r="1276" spans="1:76" x14ac:dyDescent="0.25">
      <c r="A1276" s="28"/>
      <c r="B1276" s="29"/>
      <c r="C1276" s="30"/>
      <c r="D1276" s="30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8"/>
      <c r="AM1276" s="8"/>
      <c r="AN1276" s="8"/>
      <c r="AO1276" s="8"/>
      <c r="AP1276" s="8"/>
      <c r="AQ1276" s="8"/>
      <c r="AR1276" s="8"/>
      <c r="AS1276" s="8"/>
      <c r="AT1276" s="8"/>
      <c r="AU1276" s="8"/>
      <c r="AV1276" s="8"/>
      <c r="AW1276" s="8"/>
      <c r="AX1276" s="8"/>
      <c r="AY1276" s="8"/>
      <c r="AZ1276" s="8"/>
      <c r="BA1276" s="8"/>
      <c r="BB1276" s="8"/>
      <c r="BC1276" s="8"/>
      <c r="BD1276" s="8"/>
      <c r="BE1276" s="8"/>
      <c r="BF1276" s="8"/>
      <c r="BG1276" s="8"/>
      <c r="BH1276" s="8"/>
      <c r="BI1276" s="8"/>
      <c r="BJ1276" s="8"/>
      <c r="BK1276" s="8"/>
      <c r="BL1276" s="8"/>
      <c r="BM1276" s="8"/>
      <c r="BN1276" s="8"/>
      <c r="BO1276" s="8"/>
      <c r="BP1276" s="8"/>
      <c r="BQ1276" s="8"/>
      <c r="BR1276" s="8"/>
      <c r="BS1276" s="8"/>
      <c r="BT1276" s="8"/>
      <c r="BU1276" s="8"/>
      <c r="BV1276" s="8"/>
      <c r="BW1276" s="8"/>
      <c r="BX1276" s="8"/>
    </row>
    <row r="1277" spans="1:76" x14ac:dyDescent="0.25">
      <c r="A1277" s="28"/>
      <c r="B1277" s="29"/>
      <c r="C1277" s="30"/>
      <c r="D1277" s="30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8"/>
      <c r="AM1277" s="8"/>
      <c r="AN1277" s="8"/>
      <c r="AO1277" s="8"/>
      <c r="AP1277" s="8"/>
      <c r="AQ1277" s="8"/>
      <c r="AR1277" s="8"/>
      <c r="AS1277" s="8"/>
      <c r="AT1277" s="8"/>
      <c r="AU1277" s="8"/>
      <c r="AV1277" s="8"/>
      <c r="AW1277" s="8"/>
      <c r="AX1277" s="8"/>
      <c r="AY1277" s="8"/>
      <c r="AZ1277" s="8"/>
      <c r="BA1277" s="8"/>
      <c r="BB1277" s="8"/>
      <c r="BC1277" s="8"/>
      <c r="BD1277" s="8"/>
      <c r="BE1277" s="8"/>
      <c r="BF1277" s="8"/>
      <c r="BG1277" s="8"/>
      <c r="BH1277" s="8"/>
      <c r="BI1277" s="8"/>
      <c r="BJ1277" s="8"/>
      <c r="BK1277" s="8"/>
      <c r="BL1277" s="8"/>
      <c r="BM1277" s="8"/>
      <c r="BN1277" s="8"/>
      <c r="BO1277" s="8"/>
      <c r="BP1277" s="8"/>
      <c r="BQ1277" s="8"/>
      <c r="BR1277" s="8"/>
      <c r="BS1277" s="8"/>
      <c r="BT1277" s="8"/>
      <c r="BU1277" s="8"/>
      <c r="BV1277" s="8"/>
      <c r="BW1277" s="8"/>
      <c r="BX1277" s="8"/>
    </row>
    <row r="1278" spans="1:76" x14ac:dyDescent="0.25">
      <c r="A1278" s="28"/>
      <c r="B1278" s="29"/>
      <c r="C1278" s="30"/>
      <c r="D1278" s="30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  <c r="AO1278" s="8"/>
      <c r="AP1278" s="8"/>
      <c r="AQ1278" s="8"/>
      <c r="AR1278" s="8"/>
      <c r="AS1278" s="8"/>
      <c r="AT1278" s="8"/>
      <c r="AU1278" s="8"/>
      <c r="AV1278" s="8"/>
      <c r="AW1278" s="8"/>
      <c r="AX1278" s="8"/>
      <c r="AY1278" s="8"/>
      <c r="AZ1278" s="8"/>
      <c r="BA1278" s="8"/>
      <c r="BB1278" s="8"/>
      <c r="BC1278" s="8"/>
      <c r="BD1278" s="8"/>
      <c r="BE1278" s="8"/>
      <c r="BF1278" s="8"/>
      <c r="BG1278" s="8"/>
      <c r="BH1278" s="8"/>
      <c r="BI1278" s="8"/>
      <c r="BJ1278" s="8"/>
      <c r="BK1278" s="8"/>
      <c r="BL1278" s="8"/>
      <c r="BM1278" s="8"/>
      <c r="BN1278" s="8"/>
      <c r="BO1278" s="8"/>
      <c r="BP1278" s="8"/>
      <c r="BQ1278" s="8"/>
      <c r="BR1278" s="8"/>
      <c r="BS1278" s="8"/>
      <c r="BT1278" s="8"/>
      <c r="BU1278" s="8"/>
      <c r="BV1278" s="8"/>
      <c r="BW1278" s="8"/>
      <c r="BX1278" s="8"/>
    </row>
    <row r="1279" spans="1:76" x14ac:dyDescent="0.25">
      <c r="A1279" s="28"/>
      <c r="B1279" s="31"/>
      <c r="C1279" s="30"/>
      <c r="D1279" s="30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8"/>
      <c r="AM1279" s="8"/>
      <c r="AN1279" s="8"/>
      <c r="AO1279" s="8"/>
      <c r="AP1279" s="8"/>
      <c r="AQ1279" s="8"/>
      <c r="AR1279" s="8"/>
      <c r="AS1279" s="8"/>
      <c r="AT1279" s="8"/>
      <c r="AU1279" s="8"/>
      <c r="AV1279" s="8"/>
      <c r="AW1279" s="8"/>
      <c r="AX1279" s="8"/>
      <c r="AY1279" s="8"/>
      <c r="AZ1279" s="8"/>
      <c r="BA1279" s="8"/>
      <c r="BB1279" s="8"/>
      <c r="BC1279" s="8"/>
      <c r="BD1279" s="8"/>
      <c r="BE1279" s="8"/>
      <c r="BF1279" s="8"/>
      <c r="BG1279" s="8"/>
      <c r="BH1279" s="8"/>
      <c r="BI1279" s="8"/>
      <c r="BJ1279" s="8"/>
      <c r="BK1279" s="8"/>
      <c r="BL1279" s="8"/>
      <c r="BM1279" s="8"/>
      <c r="BN1279" s="8"/>
      <c r="BO1279" s="8"/>
      <c r="BP1279" s="8"/>
      <c r="BQ1279" s="8"/>
      <c r="BR1279" s="8"/>
      <c r="BS1279" s="8"/>
      <c r="BT1279" s="8"/>
      <c r="BU1279" s="8"/>
      <c r="BV1279" s="8"/>
      <c r="BW1279" s="8"/>
      <c r="BX1279" s="8"/>
    </row>
    <row r="1280" spans="1:76" x14ac:dyDescent="0.25">
      <c r="A1280" s="28"/>
      <c r="B1280" s="29"/>
      <c r="C1280" s="30"/>
      <c r="D1280" s="30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8"/>
      <c r="AM1280" s="8"/>
      <c r="AN1280" s="8"/>
      <c r="AO1280" s="8"/>
      <c r="AP1280" s="8"/>
      <c r="AQ1280" s="8"/>
      <c r="AR1280" s="8"/>
      <c r="AS1280" s="8"/>
      <c r="AT1280" s="8"/>
      <c r="AU1280" s="8"/>
      <c r="AV1280" s="8"/>
      <c r="AW1280" s="8"/>
      <c r="AX1280" s="8"/>
      <c r="AY1280" s="8"/>
      <c r="AZ1280" s="8"/>
      <c r="BA1280" s="8"/>
      <c r="BB1280" s="8"/>
      <c r="BC1280" s="8"/>
      <c r="BD1280" s="8"/>
      <c r="BE1280" s="8"/>
      <c r="BF1280" s="8"/>
      <c r="BG1280" s="8"/>
      <c r="BH1280" s="8"/>
      <c r="BI1280" s="8"/>
      <c r="BJ1280" s="8"/>
      <c r="BK1280" s="8"/>
      <c r="BL1280" s="8"/>
      <c r="BM1280" s="8"/>
      <c r="BN1280" s="8"/>
      <c r="BO1280" s="8"/>
      <c r="BP1280" s="8"/>
      <c r="BQ1280" s="8"/>
      <c r="BR1280" s="8"/>
      <c r="BS1280" s="8"/>
      <c r="BT1280" s="8"/>
      <c r="BU1280" s="8"/>
      <c r="BV1280" s="8"/>
      <c r="BW1280" s="8"/>
      <c r="BX1280" s="8"/>
    </row>
    <row r="1281" spans="1:76" x14ac:dyDescent="0.25">
      <c r="A1281" s="28"/>
      <c r="B1281" s="29"/>
      <c r="C1281" s="30"/>
      <c r="D1281" s="30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  <c r="AO1281" s="8"/>
      <c r="AP1281" s="8"/>
      <c r="AQ1281" s="8"/>
      <c r="AR1281" s="8"/>
      <c r="AS1281" s="8"/>
      <c r="AT1281" s="8"/>
      <c r="AU1281" s="8"/>
      <c r="AV1281" s="8"/>
      <c r="AW1281" s="8"/>
      <c r="AX1281" s="8"/>
      <c r="AY1281" s="8"/>
      <c r="AZ1281" s="8"/>
      <c r="BA1281" s="8"/>
      <c r="BB1281" s="8"/>
      <c r="BC1281" s="8"/>
      <c r="BD1281" s="8"/>
      <c r="BE1281" s="8"/>
      <c r="BF1281" s="8"/>
      <c r="BG1281" s="8"/>
      <c r="BH1281" s="8"/>
      <c r="BI1281" s="8"/>
      <c r="BJ1281" s="8"/>
      <c r="BK1281" s="8"/>
      <c r="BL1281" s="8"/>
      <c r="BM1281" s="8"/>
      <c r="BN1281" s="8"/>
      <c r="BO1281" s="8"/>
      <c r="BP1281" s="8"/>
      <c r="BQ1281" s="8"/>
      <c r="BR1281" s="8"/>
      <c r="BS1281" s="8"/>
      <c r="BT1281" s="8"/>
      <c r="BU1281" s="8"/>
      <c r="BV1281" s="8"/>
      <c r="BW1281" s="8"/>
      <c r="BX1281" s="8"/>
    </row>
    <row r="1282" spans="1:76" x14ac:dyDescent="0.25">
      <c r="A1282" s="28"/>
      <c r="B1282" s="29"/>
      <c r="C1282" s="30"/>
      <c r="D1282" s="30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8"/>
      <c r="AM1282" s="8"/>
      <c r="AN1282" s="8"/>
      <c r="AO1282" s="8"/>
      <c r="AP1282" s="8"/>
      <c r="AQ1282" s="8"/>
      <c r="AR1282" s="8"/>
      <c r="AS1282" s="8"/>
      <c r="AT1282" s="8"/>
      <c r="AU1282" s="8"/>
      <c r="AV1282" s="8"/>
      <c r="AW1282" s="8"/>
      <c r="AX1282" s="8"/>
      <c r="AY1282" s="8"/>
      <c r="AZ1282" s="8"/>
      <c r="BA1282" s="8"/>
      <c r="BB1282" s="8"/>
      <c r="BC1282" s="8"/>
      <c r="BD1282" s="8"/>
      <c r="BE1282" s="8"/>
      <c r="BF1282" s="8"/>
      <c r="BG1282" s="8"/>
      <c r="BH1282" s="8"/>
      <c r="BI1282" s="8"/>
      <c r="BJ1282" s="8"/>
      <c r="BK1282" s="8"/>
      <c r="BL1282" s="8"/>
      <c r="BM1282" s="8"/>
      <c r="BN1282" s="8"/>
      <c r="BO1282" s="8"/>
      <c r="BP1282" s="8"/>
      <c r="BQ1282" s="8"/>
      <c r="BR1282" s="8"/>
      <c r="BS1282" s="8"/>
      <c r="BT1282" s="8"/>
      <c r="BU1282" s="8"/>
      <c r="BV1282" s="8"/>
      <c r="BW1282" s="8"/>
      <c r="BX1282" s="8"/>
    </row>
    <row r="1283" spans="1:76" x14ac:dyDescent="0.25">
      <c r="A1283" s="28"/>
      <c r="B1283" s="29"/>
      <c r="C1283" s="30"/>
      <c r="D1283" s="30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  <c r="AO1283" s="8"/>
      <c r="AP1283" s="8"/>
      <c r="AQ1283" s="8"/>
      <c r="AR1283" s="8"/>
      <c r="AS1283" s="8"/>
      <c r="AT1283" s="8"/>
      <c r="AU1283" s="8"/>
      <c r="AV1283" s="8"/>
      <c r="AW1283" s="8"/>
      <c r="AX1283" s="8"/>
      <c r="AY1283" s="8"/>
      <c r="AZ1283" s="8"/>
      <c r="BA1283" s="8"/>
      <c r="BB1283" s="8"/>
      <c r="BC1283" s="8"/>
      <c r="BD1283" s="8"/>
      <c r="BE1283" s="8"/>
      <c r="BF1283" s="8"/>
      <c r="BG1283" s="8"/>
      <c r="BH1283" s="8"/>
      <c r="BI1283" s="8"/>
      <c r="BJ1283" s="8"/>
      <c r="BK1283" s="8"/>
      <c r="BL1283" s="8"/>
      <c r="BM1283" s="8"/>
      <c r="BN1283" s="8"/>
      <c r="BO1283" s="8"/>
      <c r="BP1283" s="8"/>
      <c r="BQ1283" s="8"/>
      <c r="BR1283" s="8"/>
      <c r="BS1283" s="8"/>
      <c r="BT1283" s="8"/>
      <c r="BU1283" s="8"/>
      <c r="BV1283" s="8"/>
      <c r="BW1283" s="8"/>
      <c r="BX1283" s="8"/>
    </row>
    <row r="1284" spans="1:76" x14ac:dyDescent="0.25">
      <c r="A1284" s="28"/>
      <c r="B1284" s="31"/>
      <c r="C1284" s="30"/>
      <c r="D1284" s="30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  <c r="AO1284" s="8"/>
      <c r="AP1284" s="8"/>
      <c r="AQ1284" s="8"/>
      <c r="AR1284" s="8"/>
      <c r="AS1284" s="8"/>
      <c r="AT1284" s="8"/>
      <c r="AU1284" s="8"/>
      <c r="AV1284" s="8"/>
      <c r="AW1284" s="8"/>
      <c r="AX1284" s="8"/>
      <c r="AY1284" s="8"/>
      <c r="AZ1284" s="8"/>
      <c r="BA1284" s="8"/>
      <c r="BB1284" s="8"/>
      <c r="BC1284" s="8"/>
      <c r="BD1284" s="8"/>
      <c r="BE1284" s="8"/>
      <c r="BF1284" s="8"/>
      <c r="BG1284" s="8"/>
      <c r="BH1284" s="8"/>
      <c r="BI1284" s="8"/>
      <c r="BJ1284" s="8"/>
      <c r="BK1284" s="8"/>
      <c r="BL1284" s="8"/>
      <c r="BM1284" s="8"/>
      <c r="BN1284" s="8"/>
      <c r="BO1284" s="8"/>
      <c r="BP1284" s="8"/>
      <c r="BQ1284" s="8"/>
      <c r="BR1284" s="8"/>
      <c r="BS1284" s="8"/>
      <c r="BT1284" s="8"/>
      <c r="BU1284" s="8"/>
      <c r="BV1284" s="8"/>
      <c r="BW1284" s="8"/>
      <c r="BX1284" s="8"/>
    </row>
    <row r="1285" spans="1:76" x14ac:dyDescent="0.25">
      <c r="A1285" s="28"/>
      <c r="B1285" s="29"/>
      <c r="C1285" s="30"/>
      <c r="D1285" s="30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  <c r="AO1285" s="8"/>
      <c r="AP1285" s="8"/>
      <c r="AQ1285" s="8"/>
      <c r="AR1285" s="8"/>
      <c r="AS1285" s="8"/>
      <c r="AT1285" s="8"/>
      <c r="AU1285" s="8"/>
      <c r="AV1285" s="8"/>
      <c r="AW1285" s="8"/>
      <c r="AX1285" s="8"/>
      <c r="AY1285" s="8"/>
      <c r="AZ1285" s="8"/>
      <c r="BA1285" s="8"/>
      <c r="BB1285" s="8"/>
      <c r="BC1285" s="8"/>
      <c r="BD1285" s="8"/>
      <c r="BE1285" s="8"/>
      <c r="BF1285" s="8"/>
      <c r="BG1285" s="8"/>
      <c r="BH1285" s="8"/>
      <c r="BI1285" s="8"/>
      <c r="BJ1285" s="8"/>
      <c r="BK1285" s="8"/>
      <c r="BL1285" s="8"/>
      <c r="BM1285" s="8"/>
      <c r="BN1285" s="8"/>
      <c r="BO1285" s="8"/>
      <c r="BP1285" s="8"/>
      <c r="BQ1285" s="8"/>
      <c r="BR1285" s="8"/>
      <c r="BS1285" s="8"/>
      <c r="BT1285" s="8"/>
      <c r="BU1285" s="8"/>
      <c r="BV1285" s="8"/>
      <c r="BW1285" s="8"/>
      <c r="BX1285" s="8"/>
    </row>
    <row r="1286" spans="1:76" x14ac:dyDescent="0.25">
      <c r="A1286" s="28"/>
      <c r="B1286" s="29"/>
      <c r="C1286" s="30"/>
      <c r="D1286" s="30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8"/>
      <c r="AM1286" s="8"/>
      <c r="AN1286" s="8"/>
      <c r="AO1286" s="8"/>
      <c r="AP1286" s="8"/>
      <c r="AQ1286" s="8"/>
      <c r="AR1286" s="8"/>
      <c r="AS1286" s="8"/>
      <c r="AT1286" s="8"/>
      <c r="AU1286" s="8"/>
      <c r="AV1286" s="8"/>
      <c r="AW1286" s="8"/>
      <c r="AX1286" s="8"/>
      <c r="AY1286" s="8"/>
      <c r="AZ1286" s="8"/>
      <c r="BA1286" s="8"/>
      <c r="BB1286" s="8"/>
      <c r="BC1286" s="8"/>
      <c r="BD1286" s="8"/>
      <c r="BE1286" s="8"/>
      <c r="BF1286" s="8"/>
      <c r="BG1286" s="8"/>
      <c r="BH1286" s="8"/>
      <c r="BI1286" s="8"/>
      <c r="BJ1286" s="8"/>
      <c r="BK1286" s="8"/>
      <c r="BL1286" s="8"/>
      <c r="BM1286" s="8"/>
      <c r="BN1286" s="8"/>
      <c r="BO1286" s="8"/>
      <c r="BP1286" s="8"/>
      <c r="BQ1286" s="8"/>
      <c r="BR1286" s="8"/>
      <c r="BS1286" s="8"/>
      <c r="BT1286" s="8"/>
      <c r="BU1286" s="8"/>
      <c r="BV1286" s="8"/>
      <c r="BW1286" s="8"/>
      <c r="BX1286" s="8"/>
    </row>
    <row r="1287" spans="1:76" x14ac:dyDescent="0.25">
      <c r="A1287" s="28"/>
      <c r="B1287" s="29"/>
      <c r="C1287" s="30"/>
      <c r="D1287" s="30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8"/>
      <c r="AM1287" s="8"/>
      <c r="AN1287" s="8"/>
      <c r="AO1287" s="8"/>
      <c r="AP1287" s="8"/>
      <c r="AQ1287" s="8"/>
      <c r="AR1287" s="8"/>
      <c r="AS1287" s="8"/>
      <c r="AT1287" s="8"/>
      <c r="AU1287" s="8"/>
      <c r="AV1287" s="8"/>
      <c r="AW1287" s="8"/>
      <c r="AX1287" s="8"/>
      <c r="AY1287" s="8"/>
      <c r="AZ1287" s="8"/>
      <c r="BA1287" s="8"/>
      <c r="BB1287" s="8"/>
      <c r="BC1287" s="8"/>
      <c r="BD1287" s="8"/>
      <c r="BE1287" s="8"/>
      <c r="BF1287" s="8"/>
      <c r="BG1287" s="8"/>
      <c r="BH1287" s="8"/>
      <c r="BI1287" s="8"/>
      <c r="BJ1287" s="8"/>
      <c r="BK1287" s="8"/>
      <c r="BL1287" s="8"/>
      <c r="BM1287" s="8"/>
      <c r="BN1287" s="8"/>
      <c r="BO1287" s="8"/>
      <c r="BP1287" s="8"/>
      <c r="BQ1287" s="8"/>
      <c r="BR1287" s="8"/>
      <c r="BS1287" s="8"/>
      <c r="BT1287" s="8"/>
      <c r="BU1287" s="8"/>
      <c r="BV1287" s="8"/>
      <c r="BW1287" s="8"/>
      <c r="BX1287" s="8"/>
    </row>
    <row r="1288" spans="1:76" x14ac:dyDescent="0.25">
      <c r="A1288" s="28"/>
      <c r="B1288" s="29"/>
      <c r="C1288" s="30"/>
      <c r="D1288" s="30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  <c r="AO1288" s="8"/>
      <c r="AP1288" s="8"/>
      <c r="AQ1288" s="8"/>
      <c r="AR1288" s="8"/>
      <c r="AS1288" s="8"/>
      <c r="AT1288" s="8"/>
      <c r="AU1288" s="8"/>
      <c r="AV1288" s="8"/>
      <c r="AW1288" s="8"/>
      <c r="AX1288" s="8"/>
      <c r="AY1288" s="8"/>
      <c r="AZ1288" s="8"/>
      <c r="BA1288" s="8"/>
      <c r="BB1288" s="8"/>
      <c r="BC1288" s="8"/>
      <c r="BD1288" s="8"/>
      <c r="BE1288" s="8"/>
      <c r="BF1288" s="8"/>
      <c r="BG1288" s="8"/>
      <c r="BH1288" s="8"/>
      <c r="BI1288" s="8"/>
      <c r="BJ1288" s="8"/>
      <c r="BK1288" s="8"/>
      <c r="BL1288" s="8"/>
      <c r="BM1288" s="8"/>
      <c r="BN1288" s="8"/>
      <c r="BO1288" s="8"/>
      <c r="BP1288" s="8"/>
      <c r="BQ1288" s="8"/>
      <c r="BR1288" s="8"/>
      <c r="BS1288" s="8"/>
      <c r="BT1288" s="8"/>
      <c r="BU1288" s="8"/>
      <c r="BV1288" s="8"/>
      <c r="BW1288" s="8"/>
      <c r="BX1288" s="8"/>
    </row>
    <row r="1289" spans="1:76" x14ac:dyDescent="0.25">
      <c r="A1289" s="28"/>
      <c r="B1289" s="31"/>
      <c r="C1289" s="30"/>
      <c r="D1289" s="30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/>
      <c r="AO1289" s="8"/>
      <c r="AP1289" s="8"/>
      <c r="AQ1289" s="8"/>
      <c r="AR1289" s="8"/>
      <c r="AS1289" s="8"/>
      <c r="AT1289" s="8"/>
      <c r="AU1289" s="8"/>
      <c r="AV1289" s="8"/>
      <c r="AW1289" s="8"/>
      <c r="AX1289" s="8"/>
      <c r="AY1289" s="8"/>
      <c r="AZ1289" s="8"/>
      <c r="BA1289" s="8"/>
      <c r="BB1289" s="8"/>
      <c r="BC1289" s="8"/>
      <c r="BD1289" s="8"/>
      <c r="BE1289" s="8"/>
      <c r="BF1289" s="8"/>
      <c r="BG1289" s="8"/>
      <c r="BH1289" s="8"/>
      <c r="BI1289" s="8"/>
      <c r="BJ1289" s="8"/>
      <c r="BK1289" s="8"/>
      <c r="BL1289" s="8"/>
      <c r="BM1289" s="8"/>
      <c r="BN1289" s="8"/>
      <c r="BO1289" s="8"/>
      <c r="BP1289" s="8"/>
      <c r="BQ1289" s="8"/>
      <c r="BR1289" s="8"/>
      <c r="BS1289" s="8"/>
      <c r="BT1289" s="8"/>
      <c r="BU1289" s="8"/>
      <c r="BV1289" s="8"/>
      <c r="BW1289" s="8"/>
      <c r="BX1289" s="8"/>
    </row>
    <row r="1290" spans="1:76" x14ac:dyDescent="0.25">
      <c r="A1290" s="28"/>
      <c r="B1290" s="29"/>
      <c r="C1290" s="30"/>
      <c r="D1290" s="30"/>
      <c r="E1290" s="10"/>
      <c r="F1290" s="8"/>
      <c r="G1290" s="10"/>
      <c r="H1290" s="8"/>
      <c r="I1290" s="10"/>
      <c r="J1290" s="8"/>
      <c r="K1290" s="10"/>
      <c r="L1290" s="8"/>
      <c r="M1290" s="10"/>
      <c r="N1290" s="8"/>
      <c r="O1290" s="10"/>
      <c r="P1290" s="8"/>
      <c r="Q1290" s="10"/>
      <c r="R1290" s="8"/>
      <c r="S1290" s="10"/>
      <c r="T1290" s="8"/>
      <c r="U1290" s="10"/>
      <c r="V1290" s="8"/>
      <c r="W1290" s="10"/>
      <c r="X1290" s="8"/>
      <c r="Y1290" s="10"/>
      <c r="Z1290" s="8"/>
      <c r="AA1290" s="8"/>
      <c r="AB1290" s="10"/>
      <c r="AC1290" s="8"/>
      <c r="AD1290" s="10"/>
      <c r="AE1290" s="8"/>
      <c r="AF1290" s="10"/>
      <c r="AG1290" s="8"/>
      <c r="AH1290" s="10"/>
      <c r="AI1290" s="8"/>
      <c r="AJ1290" s="10"/>
      <c r="AK1290" s="8"/>
      <c r="AL1290" s="10"/>
      <c r="AM1290" s="8"/>
      <c r="AN1290" s="10"/>
      <c r="AO1290" s="8"/>
      <c r="AP1290" s="8"/>
      <c r="AQ1290" s="10"/>
      <c r="AR1290" s="8"/>
      <c r="AS1290" s="10"/>
      <c r="AT1290" s="8"/>
      <c r="AU1290" s="10"/>
      <c r="AV1290" s="8"/>
      <c r="AW1290" s="10"/>
      <c r="AX1290" s="8"/>
      <c r="AY1290" s="10"/>
      <c r="AZ1290" s="8"/>
      <c r="BA1290" s="10"/>
      <c r="BB1290" s="8"/>
      <c r="BC1290" s="10"/>
      <c r="BD1290" s="8"/>
      <c r="BE1290" s="10"/>
      <c r="BF1290" s="8"/>
      <c r="BG1290" s="10"/>
      <c r="BH1290" s="8"/>
      <c r="BI1290" s="10"/>
      <c r="BJ1290" s="8"/>
      <c r="BK1290" s="10"/>
      <c r="BL1290" s="8"/>
      <c r="BM1290" s="10"/>
      <c r="BN1290" s="8"/>
      <c r="BO1290" s="10"/>
      <c r="BP1290" s="8"/>
      <c r="BQ1290" s="10"/>
      <c r="BR1290" s="8"/>
      <c r="BS1290" s="10"/>
      <c r="BT1290" s="8"/>
      <c r="BU1290" s="10"/>
      <c r="BV1290" s="8"/>
      <c r="BW1290" s="10"/>
      <c r="BX1290" s="8"/>
    </row>
    <row r="1291" spans="1:76" x14ac:dyDescent="0.25">
      <c r="A1291" s="28"/>
      <c r="B1291" s="29"/>
      <c r="C1291" s="30"/>
      <c r="D1291" s="30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8"/>
      <c r="AM1291" s="8"/>
      <c r="AN1291" s="8"/>
      <c r="AO1291" s="8"/>
      <c r="AP1291" s="8"/>
      <c r="AQ1291" s="8"/>
      <c r="AR1291" s="8"/>
      <c r="AS1291" s="8"/>
      <c r="AT1291" s="8"/>
      <c r="AU1291" s="8"/>
      <c r="AV1291" s="8"/>
      <c r="AW1291" s="8"/>
      <c r="AX1291" s="8"/>
      <c r="AY1291" s="8"/>
      <c r="AZ1291" s="8"/>
      <c r="BA1291" s="8"/>
      <c r="BB1291" s="8"/>
      <c r="BC1291" s="8"/>
      <c r="BD1291" s="8"/>
      <c r="BE1291" s="8"/>
      <c r="BF1291" s="8"/>
      <c r="BG1291" s="8"/>
      <c r="BH1291" s="8"/>
      <c r="BI1291" s="8"/>
      <c r="BJ1291" s="8"/>
      <c r="BK1291" s="8"/>
      <c r="BL1291" s="8"/>
      <c r="BM1291" s="8"/>
      <c r="BN1291" s="8"/>
      <c r="BO1291" s="8"/>
      <c r="BP1291" s="8"/>
      <c r="BQ1291" s="8"/>
      <c r="BR1291" s="8"/>
      <c r="BS1291" s="8"/>
      <c r="BT1291" s="8"/>
      <c r="BU1291" s="8"/>
      <c r="BV1291" s="8"/>
      <c r="BW1291" s="8"/>
      <c r="BX1291" s="8"/>
    </row>
    <row r="1292" spans="1:76" x14ac:dyDescent="0.25">
      <c r="A1292" s="28"/>
      <c r="B1292" s="29"/>
      <c r="C1292" s="30"/>
      <c r="D1292" s="30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8"/>
      <c r="AM1292" s="8"/>
      <c r="AN1292" s="8"/>
      <c r="AO1292" s="8"/>
      <c r="AP1292" s="8"/>
      <c r="AQ1292" s="8"/>
      <c r="AR1292" s="8"/>
      <c r="AS1292" s="8"/>
      <c r="AT1292" s="8"/>
      <c r="AU1292" s="8"/>
      <c r="AV1292" s="8"/>
      <c r="AW1292" s="8"/>
      <c r="AX1292" s="8"/>
      <c r="AY1292" s="8"/>
      <c r="AZ1292" s="8"/>
      <c r="BA1292" s="8"/>
      <c r="BB1292" s="8"/>
      <c r="BC1292" s="8"/>
      <c r="BD1292" s="8"/>
      <c r="BE1292" s="8"/>
      <c r="BF1292" s="8"/>
      <c r="BG1292" s="8"/>
      <c r="BH1292" s="8"/>
      <c r="BI1292" s="8"/>
      <c r="BJ1292" s="8"/>
      <c r="BK1292" s="8"/>
      <c r="BL1292" s="8"/>
      <c r="BM1292" s="8"/>
      <c r="BN1292" s="8"/>
      <c r="BO1292" s="8"/>
      <c r="BP1292" s="8"/>
      <c r="BQ1292" s="8"/>
      <c r="BR1292" s="8"/>
      <c r="BS1292" s="8"/>
      <c r="BT1292" s="8"/>
      <c r="BU1292" s="8"/>
      <c r="BV1292" s="8"/>
      <c r="BW1292" s="8"/>
      <c r="BX1292" s="8"/>
    </row>
    <row r="1293" spans="1:76" x14ac:dyDescent="0.25">
      <c r="A1293" s="28"/>
      <c r="B1293" s="29"/>
      <c r="C1293" s="30"/>
      <c r="D1293" s="30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8"/>
      <c r="AM1293" s="8"/>
      <c r="AN1293" s="8"/>
      <c r="AO1293" s="8"/>
      <c r="AP1293" s="8"/>
      <c r="AQ1293" s="8"/>
      <c r="AR1293" s="8"/>
      <c r="AS1293" s="8"/>
      <c r="AT1293" s="8"/>
      <c r="AU1293" s="8"/>
      <c r="AV1293" s="8"/>
      <c r="AW1293" s="8"/>
      <c r="AX1293" s="8"/>
      <c r="AY1293" s="8"/>
      <c r="AZ1293" s="8"/>
      <c r="BA1293" s="8"/>
      <c r="BB1293" s="8"/>
      <c r="BC1293" s="8"/>
      <c r="BD1293" s="8"/>
      <c r="BE1293" s="8"/>
      <c r="BF1293" s="8"/>
      <c r="BG1293" s="8"/>
      <c r="BH1293" s="8"/>
      <c r="BI1293" s="8"/>
      <c r="BJ1293" s="8"/>
      <c r="BK1293" s="8"/>
      <c r="BL1293" s="8"/>
      <c r="BM1293" s="8"/>
      <c r="BN1293" s="8"/>
      <c r="BO1293" s="8"/>
      <c r="BP1293" s="8"/>
      <c r="BQ1293" s="8"/>
      <c r="BR1293" s="8"/>
      <c r="BS1293" s="8"/>
      <c r="BT1293" s="8"/>
      <c r="BU1293" s="8"/>
      <c r="BV1293" s="8"/>
      <c r="BW1293" s="8"/>
      <c r="BX1293" s="8"/>
    </row>
    <row r="1294" spans="1:76" x14ac:dyDescent="0.25">
      <c r="A1294" s="28"/>
      <c r="B1294" s="31"/>
      <c r="C1294" s="30"/>
      <c r="D1294" s="30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  <c r="AO1294" s="8"/>
      <c r="AP1294" s="8"/>
      <c r="AQ1294" s="8"/>
      <c r="AR1294" s="8"/>
      <c r="AS1294" s="8"/>
      <c r="AT1294" s="8"/>
      <c r="AU1294" s="8"/>
      <c r="AV1294" s="8"/>
      <c r="AW1294" s="8"/>
      <c r="AX1294" s="8"/>
      <c r="AY1294" s="8"/>
      <c r="AZ1294" s="8"/>
      <c r="BA1294" s="8"/>
      <c r="BB1294" s="8"/>
      <c r="BC1294" s="8"/>
      <c r="BD1294" s="8"/>
      <c r="BE1294" s="8"/>
      <c r="BF1294" s="8"/>
      <c r="BG1294" s="8"/>
      <c r="BH1294" s="8"/>
      <c r="BI1294" s="8"/>
      <c r="BJ1294" s="8"/>
      <c r="BK1294" s="8"/>
      <c r="BL1294" s="8"/>
      <c r="BM1294" s="8"/>
      <c r="BN1294" s="8"/>
      <c r="BO1294" s="8"/>
      <c r="BP1294" s="8"/>
      <c r="BQ1294" s="8"/>
      <c r="BR1294" s="8"/>
      <c r="BS1294" s="8"/>
      <c r="BT1294" s="8"/>
      <c r="BU1294" s="8"/>
      <c r="BV1294" s="8"/>
      <c r="BW1294" s="8"/>
      <c r="BX1294" s="8"/>
    </row>
    <row r="1295" spans="1:76" x14ac:dyDescent="0.25">
      <c r="A1295" s="28"/>
      <c r="B1295" s="29"/>
      <c r="C1295" s="30"/>
      <c r="D1295" s="30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  <c r="AO1295" s="8"/>
      <c r="AP1295" s="8"/>
      <c r="AQ1295" s="8"/>
      <c r="AR1295" s="8"/>
      <c r="AS1295" s="8"/>
      <c r="AT1295" s="8"/>
      <c r="AU1295" s="8"/>
      <c r="AV1295" s="8"/>
      <c r="AW1295" s="8"/>
      <c r="AX1295" s="8"/>
      <c r="AY1295" s="8"/>
      <c r="AZ1295" s="8"/>
      <c r="BA1295" s="8"/>
      <c r="BB1295" s="8"/>
      <c r="BC1295" s="8"/>
      <c r="BD1295" s="8"/>
      <c r="BE1295" s="8"/>
      <c r="BF1295" s="8"/>
      <c r="BG1295" s="8"/>
      <c r="BH1295" s="8"/>
      <c r="BI1295" s="8"/>
      <c r="BJ1295" s="8"/>
      <c r="BK1295" s="8"/>
      <c r="BL1295" s="8"/>
      <c r="BM1295" s="8"/>
      <c r="BN1295" s="8"/>
      <c r="BO1295" s="8"/>
      <c r="BP1295" s="8"/>
      <c r="BQ1295" s="8"/>
      <c r="BR1295" s="8"/>
      <c r="BS1295" s="8"/>
      <c r="BT1295" s="8"/>
      <c r="BU1295" s="8"/>
      <c r="BV1295" s="8"/>
      <c r="BW1295" s="8"/>
      <c r="BX1295" s="8"/>
    </row>
    <row r="1296" spans="1:76" x14ac:dyDescent="0.25">
      <c r="A1296" s="28"/>
      <c r="B1296" s="29"/>
      <c r="C1296" s="30"/>
      <c r="D1296" s="30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/>
      <c r="AO1296" s="8"/>
      <c r="AP1296" s="8"/>
      <c r="AQ1296" s="8"/>
      <c r="AR1296" s="8"/>
      <c r="AS1296" s="8"/>
      <c r="AT1296" s="8"/>
      <c r="AU1296" s="8"/>
      <c r="AV1296" s="8"/>
      <c r="AW1296" s="8"/>
      <c r="AX1296" s="8"/>
      <c r="AY1296" s="8"/>
      <c r="AZ1296" s="8"/>
      <c r="BA1296" s="8"/>
      <c r="BB1296" s="8"/>
      <c r="BC1296" s="8"/>
      <c r="BD1296" s="8"/>
      <c r="BE1296" s="8"/>
      <c r="BF1296" s="8"/>
      <c r="BG1296" s="8"/>
      <c r="BH1296" s="8"/>
      <c r="BI1296" s="8"/>
      <c r="BJ1296" s="8"/>
      <c r="BK1296" s="8"/>
      <c r="BL1296" s="8"/>
      <c r="BM1296" s="8"/>
      <c r="BN1296" s="8"/>
      <c r="BO1296" s="8"/>
      <c r="BP1296" s="8"/>
      <c r="BQ1296" s="8"/>
      <c r="BR1296" s="8"/>
      <c r="BS1296" s="8"/>
      <c r="BT1296" s="8"/>
      <c r="BU1296" s="8"/>
      <c r="BV1296" s="8"/>
      <c r="BW1296" s="8"/>
      <c r="BX1296" s="8"/>
    </row>
    <row r="1297" spans="1:76" x14ac:dyDescent="0.25">
      <c r="A1297" s="28"/>
      <c r="B1297" s="29"/>
      <c r="C1297" s="30"/>
      <c r="D1297" s="30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8"/>
      <c r="AM1297" s="8"/>
      <c r="AN1297" s="8"/>
      <c r="AO1297" s="8"/>
      <c r="AP1297" s="8"/>
      <c r="AQ1297" s="8"/>
      <c r="AR1297" s="8"/>
      <c r="AS1297" s="8"/>
      <c r="AT1297" s="8"/>
      <c r="AU1297" s="8"/>
      <c r="AV1297" s="8"/>
      <c r="AW1297" s="8"/>
      <c r="AX1297" s="8"/>
      <c r="AY1297" s="8"/>
      <c r="AZ1297" s="8"/>
      <c r="BA1297" s="8"/>
      <c r="BB1297" s="8"/>
      <c r="BC1297" s="8"/>
      <c r="BD1297" s="8"/>
      <c r="BE1297" s="8"/>
      <c r="BF1297" s="8"/>
      <c r="BG1297" s="8"/>
      <c r="BH1297" s="8"/>
      <c r="BI1297" s="8"/>
      <c r="BJ1297" s="8"/>
      <c r="BK1297" s="8"/>
      <c r="BL1297" s="8"/>
      <c r="BM1297" s="8"/>
      <c r="BN1297" s="8"/>
      <c r="BO1297" s="8"/>
      <c r="BP1297" s="8"/>
      <c r="BQ1297" s="8"/>
      <c r="BR1297" s="8"/>
      <c r="BS1297" s="8"/>
      <c r="BT1297" s="8"/>
      <c r="BU1297" s="8"/>
      <c r="BV1297" s="8"/>
      <c r="BW1297" s="8"/>
      <c r="BX1297" s="8"/>
    </row>
    <row r="1298" spans="1:76" x14ac:dyDescent="0.25">
      <c r="A1298" s="28"/>
      <c r="B1298" s="29"/>
      <c r="C1298" s="30"/>
      <c r="D1298" s="30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  <c r="AO1298" s="8"/>
      <c r="AP1298" s="8"/>
      <c r="AQ1298" s="8"/>
      <c r="AR1298" s="8"/>
      <c r="AS1298" s="8"/>
      <c r="AT1298" s="8"/>
      <c r="AU1298" s="8"/>
      <c r="AV1298" s="8"/>
      <c r="AW1298" s="8"/>
      <c r="AX1298" s="8"/>
      <c r="AY1298" s="8"/>
      <c r="AZ1298" s="8"/>
      <c r="BA1298" s="8"/>
      <c r="BB1298" s="8"/>
      <c r="BC1298" s="8"/>
      <c r="BD1298" s="8"/>
      <c r="BE1298" s="8"/>
      <c r="BF1298" s="8"/>
      <c r="BG1298" s="8"/>
      <c r="BH1298" s="8"/>
      <c r="BI1298" s="8"/>
      <c r="BJ1298" s="8"/>
      <c r="BK1298" s="8"/>
      <c r="BL1298" s="8"/>
      <c r="BM1298" s="8"/>
      <c r="BN1298" s="8"/>
      <c r="BO1298" s="8"/>
      <c r="BP1298" s="8"/>
      <c r="BQ1298" s="8"/>
      <c r="BR1298" s="8"/>
      <c r="BS1298" s="8"/>
      <c r="BT1298" s="8"/>
      <c r="BU1298" s="8"/>
      <c r="BV1298" s="8"/>
      <c r="BW1298" s="8"/>
      <c r="BX1298" s="8"/>
    </row>
    <row r="1299" spans="1:76" x14ac:dyDescent="0.25">
      <c r="A1299" s="28"/>
      <c r="B1299" s="31"/>
      <c r="C1299" s="30"/>
      <c r="D1299" s="30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  <c r="AO1299" s="8"/>
      <c r="AP1299" s="8"/>
      <c r="AQ1299" s="8"/>
      <c r="AR1299" s="8"/>
      <c r="AS1299" s="8"/>
      <c r="AT1299" s="8"/>
      <c r="AU1299" s="8"/>
      <c r="AV1299" s="8"/>
      <c r="AW1299" s="8"/>
      <c r="AX1299" s="8"/>
      <c r="AY1299" s="8"/>
      <c r="AZ1299" s="8"/>
      <c r="BA1299" s="8"/>
      <c r="BB1299" s="8"/>
      <c r="BC1299" s="8"/>
      <c r="BD1299" s="8"/>
      <c r="BE1299" s="8"/>
      <c r="BF1299" s="8"/>
      <c r="BG1299" s="8"/>
      <c r="BH1299" s="8"/>
      <c r="BI1299" s="8"/>
      <c r="BJ1299" s="8"/>
      <c r="BK1299" s="8"/>
      <c r="BL1299" s="8"/>
      <c r="BM1299" s="8"/>
      <c r="BN1299" s="8"/>
      <c r="BO1299" s="8"/>
      <c r="BP1299" s="8"/>
      <c r="BQ1299" s="8"/>
      <c r="BR1299" s="8"/>
      <c r="BS1299" s="8"/>
      <c r="BT1299" s="8"/>
      <c r="BU1299" s="8"/>
      <c r="BV1299" s="8"/>
      <c r="BW1299" s="8"/>
      <c r="BX1299" s="8"/>
    </row>
    <row r="1300" spans="1:76" x14ac:dyDescent="0.25">
      <c r="A1300" s="28"/>
      <c r="B1300" s="29"/>
      <c r="C1300" s="30"/>
      <c r="D1300" s="30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  <c r="AO1300" s="8"/>
      <c r="AP1300" s="8"/>
      <c r="AQ1300" s="8"/>
      <c r="AR1300" s="8"/>
      <c r="AS1300" s="8"/>
      <c r="AT1300" s="8"/>
      <c r="AU1300" s="8"/>
      <c r="AV1300" s="8"/>
      <c r="AW1300" s="8"/>
      <c r="AX1300" s="8"/>
      <c r="AY1300" s="8"/>
      <c r="AZ1300" s="8"/>
      <c r="BA1300" s="8"/>
      <c r="BB1300" s="8"/>
      <c r="BC1300" s="8"/>
      <c r="BD1300" s="8"/>
      <c r="BE1300" s="8"/>
      <c r="BF1300" s="8"/>
      <c r="BG1300" s="8"/>
      <c r="BH1300" s="8"/>
      <c r="BI1300" s="8"/>
      <c r="BJ1300" s="8"/>
      <c r="BK1300" s="8"/>
      <c r="BL1300" s="8"/>
      <c r="BM1300" s="8"/>
      <c r="BN1300" s="8"/>
      <c r="BO1300" s="8"/>
      <c r="BP1300" s="8"/>
      <c r="BQ1300" s="8"/>
      <c r="BR1300" s="8"/>
      <c r="BS1300" s="8"/>
      <c r="BT1300" s="8"/>
      <c r="BU1300" s="8"/>
      <c r="BV1300" s="8"/>
      <c r="BW1300" s="8"/>
      <c r="BX1300" s="8"/>
    </row>
    <row r="1301" spans="1:76" x14ac:dyDescent="0.25">
      <c r="A1301" s="28"/>
      <c r="B1301" s="29"/>
      <c r="C1301" s="30"/>
      <c r="D1301" s="30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8"/>
      <c r="AM1301" s="8"/>
      <c r="AN1301" s="8"/>
      <c r="AO1301" s="8"/>
      <c r="AP1301" s="8"/>
      <c r="AQ1301" s="8"/>
      <c r="AR1301" s="8"/>
      <c r="AS1301" s="8"/>
      <c r="AT1301" s="8"/>
      <c r="AU1301" s="8"/>
      <c r="AV1301" s="8"/>
      <c r="AW1301" s="8"/>
      <c r="AX1301" s="8"/>
      <c r="AY1301" s="8"/>
      <c r="AZ1301" s="8"/>
      <c r="BA1301" s="8"/>
      <c r="BB1301" s="8"/>
      <c r="BC1301" s="8"/>
      <c r="BD1301" s="8"/>
      <c r="BE1301" s="8"/>
      <c r="BF1301" s="8"/>
      <c r="BG1301" s="8"/>
      <c r="BH1301" s="8"/>
      <c r="BI1301" s="8"/>
      <c r="BJ1301" s="8"/>
      <c r="BK1301" s="8"/>
      <c r="BL1301" s="8"/>
      <c r="BM1301" s="8"/>
      <c r="BN1301" s="8"/>
      <c r="BO1301" s="8"/>
      <c r="BP1301" s="8"/>
      <c r="BQ1301" s="8"/>
      <c r="BR1301" s="8"/>
      <c r="BS1301" s="8"/>
      <c r="BT1301" s="8"/>
      <c r="BU1301" s="8"/>
      <c r="BV1301" s="8"/>
      <c r="BW1301" s="8"/>
      <c r="BX1301" s="8"/>
    </row>
    <row r="1302" spans="1:76" x14ac:dyDescent="0.25">
      <c r="A1302" s="28"/>
      <c r="B1302" s="29"/>
      <c r="C1302" s="30"/>
      <c r="D1302" s="30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8"/>
      <c r="AM1302" s="8"/>
      <c r="AN1302" s="8"/>
      <c r="AO1302" s="8"/>
      <c r="AP1302" s="8"/>
      <c r="AQ1302" s="8"/>
      <c r="AR1302" s="8"/>
      <c r="AS1302" s="8"/>
      <c r="AT1302" s="8"/>
      <c r="AU1302" s="8"/>
      <c r="AV1302" s="8"/>
      <c r="AW1302" s="8"/>
      <c r="AX1302" s="8"/>
      <c r="AY1302" s="8"/>
      <c r="AZ1302" s="8"/>
      <c r="BA1302" s="8"/>
      <c r="BB1302" s="8"/>
      <c r="BC1302" s="8"/>
      <c r="BD1302" s="8"/>
      <c r="BE1302" s="8"/>
      <c r="BF1302" s="8"/>
      <c r="BG1302" s="8"/>
      <c r="BH1302" s="8"/>
      <c r="BI1302" s="8"/>
      <c r="BJ1302" s="8"/>
      <c r="BK1302" s="8"/>
      <c r="BL1302" s="8"/>
      <c r="BM1302" s="8"/>
      <c r="BN1302" s="8"/>
      <c r="BO1302" s="8"/>
      <c r="BP1302" s="8"/>
      <c r="BQ1302" s="8"/>
      <c r="BR1302" s="8"/>
      <c r="BS1302" s="8"/>
      <c r="BT1302" s="8"/>
      <c r="BU1302" s="8"/>
      <c r="BV1302" s="8"/>
      <c r="BW1302" s="8"/>
      <c r="BX1302" s="8"/>
    </row>
    <row r="1303" spans="1:76" x14ac:dyDescent="0.25">
      <c r="A1303" s="28"/>
      <c r="B1303" s="29"/>
      <c r="C1303" s="30"/>
      <c r="D1303" s="30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8"/>
      <c r="AM1303" s="8"/>
      <c r="AN1303" s="8"/>
      <c r="AO1303" s="8"/>
      <c r="AP1303" s="8"/>
      <c r="AQ1303" s="8"/>
      <c r="AR1303" s="8"/>
      <c r="AS1303" s="8"/>
      <c r="AT1303" s="8"/>
      <c r="AU1303" s="8"/>
      <c r="AV1303" s="8"/>
      <c r="AW1303" s="8"/>
      <c r="AX1303" s="8"/>
      <c r="AY1303" s="8"/>
      <c r="AZ1303" s="8"/>
      <c r="BA1303" s="8"/>
      <c r="BB1303" s="8"/>
      <c r="BC1303" s="8"/>
      <c r="BD1303" s="8"/>
      <c r="BE1303" s="8"/>
      <c r="BF1303" s="8"/>
      <c r="BG1303" s="8"/>
      <c r="BH1303" s="8"/>
      <c r="BI1303" s="8"/>
      <c r="BJ1303" s="8"/>
      <c r="BK1303" s="8"/>
      <c r="BL1303" s="8"/>
      <c r="BM1303" s="8"/>
      <c r="BN1303" s="8"/>
      <c r="BO1303" s="8"/>
      <c r="BP1303" s="8"/>
      <c r="BQ1303" s="8"/>
      <c r="BR1303" s="8"/>
      <c r="BS1303" s="8"/>
      <c r="BT1303" s="8"/>
      <c r="BU1303" s="8"/>
      <c r="BV1303" s="8"/>
      <c r="BW1303" s="8"/>
      <c r="BX1303" s="8"/>
    </row>
    <row r="1304" spans="1:76" x14ac:dyDescent="0.25">
      <c r="C1304" s="30"/>
      <c r="D1304" s="30"/>
    </row>
    <row r="1305" spans="1:76" x14ac:dyDescent="0.25">
      <c r="C1305" s="30"/>
      <c r="D1305" s="30"/>
    </row>
    <row r="1306" spans="1:76" x14ac:dyDescent="0.25">
      <c r="A1306" s="28"/>
      <c r="B1306" s="31"/>
      <c r="C1306" s="30"/>
      <c r="D1306" s="30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8"/>
      <c r="AM1306" s="8"/>
      <c r="AN1306" s="8"/>
      <c r="AO1306" s="8"/>
      <c r="AP1306" s="8"/>
      <c r="AQ1306" s="8"/>
      <c r="AR1306" s="8"/>
      <c r="AS1306" s="8"/>
      <c r="AT1306" s="8"/>
      <c r="AU1306" s="8"/>
      <c r="AV1306" s="8"/>
      <c r="AW1306" s="8"/>
      <c r="AX1306" s="8"/>
      <c r="AY1306" s="8"/>
      <c r="AZ1306" s="8"/>
      <c r="BA1306" s="8"/>
      <c r="BB1306" s="8"/>
      <c r="BC1306" s="8"/>
      <c r="BD1306" s="8"/>
      <c r="BE1306" s="8"/>
      <c r="BF1306" s="8"/>
      <c r="BG1306" s="8"/>
      <c r="BH1306" s="8"/>
      <c r="BI1306" s="8"/>
      <c r="BJ1306" s="8"/>
      <c r="BK1306" s="8"/>
      <c r="BL1306" s="8"/>
      <c r="BM1306" s="8"/>
      <c r="BN1306" s="8"/>
      <c r="BO1306" s="8"/>
      <c r="BP1306" s="8"/>
      <c r="BQ1306" s="8"/>
      <c r="BR1306" s="8"/>
      <c r="BS1306" s="8"/>
      <c r="BT1306" s="8"/>
      <c r="BU1306" s="8"/>
      <c r="BV1306" s="8"/>
      <c r="BW1306" s="8"/>
      <c r="BX1306" s="8"/>
    </row>
    <row r="1307" spans="1:76" x14ac:dyDescent="0.25">
      <c r="A1307" s="28"/>
      <c r="B1307" s="29"/>
      <c r="C1307" s="30"/>
      <c r="D1307" s="30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C1307" s="8"/>
      <c r="BD1307" s="8"/>
      <c r="BE1307" s="8"/>
      <c r="BF1307" s="8"/>
      <c r="BG1307" s="8"/>
      <c r="BH1307" s="8"/>
      <c r="BI1307" s="8"/>
      <c r="BJ1307" s="8"/>
      <c r="BK1307" s="8"/>
      <c r="BL1307" s="8"/>
      <c r="BM1307" s="8"/>
      <c r="BN1307" s="8"/>
      <c r="BO1307" s="8"/>
      <c r="BP1307" s="8"/>
      <c r="BQ1307" s="8"/>
      <c r="BR1307" s="8"/>
      <c r="BS1307" s="8"/>
      <c r="BT1307" s="8"/>
      <c r="BU1307" s="8"/>
      <c r="BV1307" s="8"/>
      <c r="BW1307" s="8"/>
      <c r="BX1307" s="8"/>
    </row>
    <row r="1308" spans="1:76" x14ac:dyDescent="0.25">
      <c r="A1308" s="28"/>
      <c r="B1308" s="29"/>
      <c r="C1308" s="30"/>
      <c r="D1308" s="30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8"/>
      <c r="AE1308" s="8"/>
      <c r="AF1308" s="8"/>
      <c r="AG1308" s="8"/>
      <c r="AH1308" s="8"/>
      <c r="AI1308" s="8"/>
      <c r="AJ1308" s="8"/>
      <c r="AK1308" s="8"/>
      <c r="AL1308" s="8"/>
      <c r="AM1308" s="8"/>
      <c r="AN1308" s="8"/>
      <c r="AO1308" s="8"/>
      <c r="AP1308" s="8"/>
      <c r="AQ1308" s="8"/>
      <c r="AR1308" s="8"/>
      <c r="AS1308" s="8"/>
      <c r="AT1308" s="8"/>
      <c r="AU1308" s="8"/>
      <c r="AV1308" s="8"/>
      <c r="AW1308" s="8"/>
      <c r="AX1308" s="8"/>
      <c r="AY1308" s="8"/>
      <c r="AZ1308" s="8"/>
      <c r="BA1308" s="8"/>
      <c r="BB1308" s="8"/>
      <c r="BC1308" s="8"/>
      <c r="BD1308" s="8"/>
      <c r="BE1308" s="8"/>
      <c r="BF1308" s="8"/>
      <c r="BG1308" s="8"/>
      <c r="BH1308" s="8"/>
      <c r="BI1308" s="8"/>
      <c r="BJ1308" s="8"/>
      <c r="BK1308" s="8"/>
      <c r="BL1308" s="8"/>
      <c r="BM1308" s="8"/>
      <c r="BN1308" s="8"/>
      <c r="BO1308" s="8"/>
      <c r="BP1308" s="8"/>
      <c r="BQ1308" s="8"/>
      <c r="BR1308" s="8"/>
      <c r="BS1308" s="8"/>
      <c r="BT1308" s="8"/>
      <c r="BU1308" s="8"/>
      <c r="BV1308" s="8"/>
      <c r="BW1308" s="8"/>
      <c r="BX1308" s="8"/>
    </row>
    <row r="1309" spans="1:76" x14ac:dyDescent="0.25">
      <c r="A1309" s="28"/>
      <c r="B1309" s="29"/>
      <c r="C1309" s="30"/>
      <c r="D1309" s="30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8"/>
      <c r="AM1309" s="8"/>
      <c r="AN1309" s="8"/>
      <c r="AO1309" s="8"/>
      <c r="AP1309" s="8"/>
      <c r="AQ1309" s="8"/>
      <c r="AR1309" s="8"/>
      <c r="AS1309" s="8"/>
      <c r="AT1309" s="8"/>
      <c r="AU1309" s="8"/>
      <c r="AV1309" s="8"/>
      <c r="AW1309" s="8"/>
      <c r="AX1309" s="8"/>
      <c r="AY1309" s="8"/>
      <c r="AZ1309" s="8"/>
      <c r="BA1309" s="8"/>
      <c r="BB1309" s="8"/>
      <c r="BC1309" s="8"/>
      <c r="BD1309" s="8"/>
      <c r="BE1309" s="8"/>
      <c r="BF1309" s="8"/>
      <c r="BG1309" s="8"/>
      <c r="BH1309" s="8"/>
      <c r="BI1309" s="8"/>
      <c r="BJ1309" s="8"/>
      <c r="BK1309" s="8"/>
      <c r="BL1309" s="8"/>
      <c r="BM1309" s="8"/>
      <c r="BN1309" s="8"/>
      <c r="BO1309" s="8"/>
      <c r="BP1309" s="8"/>
      <c r="BQ1309" s="8"/>
      <c r="BR1309" s="8"/>
      <c r="BS1309" s="8"/>
      <c r="BT1309" s="8"/>
      <c r="BU1309" s="8"/>
      <c r="BV1309" s="8"/>
      <c r="BW1309" s="8"/>
      <c r="BX1309" s="8"/>
    </row>
    <row r="1310" spans="1:76" x14ac:dyDescent="0.25">
      <c r="A1310" s="28"/>
      <c r="B1310" s="29"/>
      <c r="C1310" s="30"/>
      <c r="D1310" s="30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8"/>
      <c r="AM1310" s="8"/>
      <c r="AN1310" s="8"/>
      <c r="AO1310" s="8"/>
      <c r="AP1310" s="8"/>
      <c r="AQ1310" s="8"/>
      <c r="AR1310" s="8"/>
      <c r="AS1310" s="8"/>
      <c r="AT1310" s="8"/>
      <c r="AU1310" s="8"/>
      <c r="AV1310" s="8"/>
      <c r="AW1310" s="8"/>
      <c r="AX1310" s="8"/>
      <c r="AY1310" s="8"/>
      <c r="AZ1310" s="8"/>
      <c r="BA1310" s="8"/>
      <c r="BB1310" s="8"/>
      <c r="BC1310" s="8"/>
      <c r="BD1310" s="8"/>
      <c r="BE1310" s="8"/>
      <c r="BF1310" s="8"/>
      <c r="BG1310" s="8"/>
      <c r="BH1310" s="8"/>
      <c r="BI1310" s="8"/>
      <c r="BJ1310" s="8"/>
      <c r="BK1310" s="8"/>
      <c r="BL1310" s="8"/>
      <c r="BM1310" s="8"/>
      <c r="BN1310" s="8"/>
      <c r="BO1310" s="8"/>
      <c r="BP1310" s="8"/>
      <c r="BQ1310" s="8"/>
      <c r="BR1310" s="8"/>
      <c r="BS1310" s="8"/>
      <c r="BT1310" s="8"/>
      <c r="BU1310" s="8"/>
      <c r="BV1310" s="8"/>
      <c r="BW1310" s="8"/>
      <c r="BX1310" s="8"/>
    </row>
    <row r="1311" spans="1:76" x14ac:dyDescent="0.25">
      <c r="A1311" s="28"/>
      <c r="B1311" s="31"/>
      <c r="C1311" s="30"/>
      <c r="D1311" s="30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  <c r="AA1311" s="8"/>
      <c r="AB1311" s="8"/>
      <c r="AC1311" s="8"/>
      <c r="AD1311" s="8"/>
      <c r="AE1311" s="8"/>
      <c r="AF1311" s="8"/>
      <c r="AG1311" s="8"/>
      <c r="AH1311" s="8"/>
      <c r="AI1311" s="8"/>
      <c r="AJ1311" s="8"/>
      <c r="AK1311" s="8"/>
      <c r="AL1311" s="8"/>
      <c r="AM1311" s="8"/>
      <c r="AN1311" s="8"/>
      <c r="AO1311" s="8"/>
      <c r="AP1311" s="8"/>
      <c r="AQ1311" s="8"/>
      <c r="AR1311" s="8"/>
      <c r="AS1311" s="8"/>
      <c r="AT1311" s="8"/>
      <c r="AU1311" s="8"/>
      <c r="AV1311" s="8"/>
      <c r="AW1311" s="8"/>
      <c r="AX1311" s="8"/>
      <c r="AY1311" s="8"/>
      <c r="AZ1311" s="8"/>
      <c r="BA1311" s="8"/>
      <c r="BB1311" s="8"/>
      <c r="BC1311" s="8"/>
      <c r="BD1311" s="8"/>
      <c r="BE1311" s="8"/>
      <c r="BF1311" s="8"/>
      <c r="BG1311" s="8"/>
      <c r="BH1311" s="8"/>
      <c r="BI1311" s="8"/>
      <c r="BJ1311" s="8"/>
      <c r="BK1311" s="8"/>
      <c r="BL1311" s="8"/>
      <c r="BM1311" s="8"/>
      <c r="BN1311" s="8"/>
      <c r="BO1311" s="8"/>
      <c r="BP1311" s="8"/>
      <c r="BQ1311" s="8"/>
      <c r="BR1311" s="8"/>
      <c r="BS1311" s="8"/>
      <c r="BT1311" s="8"/>
      <c r="BU1311" s="8"/>
      <c r="BV1311" s="8"/>
      <c r="BW1311" s="8"/>
      <c r="BX1311" s="8"/>
    </row>
    <row r="1312" spans="1:76" x14ac:dyDescent="0.25">
      <c r="A1312" s="28"/>
      <c r="B1312" s="29"/>
      <c r="C1312" s="30"/>
      <c r="D1312" s="30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8"/>
      <c r="AE1312" s="8"/>
      <c r="AF1312" s="8"/>
      <c r="AG1312" s="8"/>
      <c r="AH1312" s="8"/>
      <c r="AI1312" s="8"/>
      <c r="AJ1312" s="8"/>
      <c r="AK1312" s="8"/>
      <c r="AL1312" s="8"/>
      <c r="AM1312" s="8"/>
      <c r="AN1312" s="8"/>
      <c r="AO1312" s="8"/>
      <c r="AP1312" s="8"/>
      <c r="AQ1312" s="8"/>
      <c r="AR1312" s="8"/>
      <c r="AS1312" s="8"/>
      <c r="AT1312" s="8"/>
      <c r="AU1312" s="8"/>
      <c r="AV1312" s="8"/>
      <c r="AW1312" s="8"/>
      <c r="AX1312" s="8"/>
      <c r="AY1312" s="8"/>
      <c r="AZ1312" s="8"/>
      <c r="BA1312" s="8"/>
      <c r="BB1312" s="8"/>
      <c r="BC1312" s="8"/>
      <c r="BD1312" s="8"/>
      <c r="BE1312" s="8"/>
      <c r="BF1312" s="8"/>
      <c r="BG1312" s="8"/>
      <c r="BH1312" s="8"/>
      <c r="BI1312" s="8"/>
      <c r="BJ1312" s="8"/>
      <c r="BK1312" s="8"/>
      <c r="BL1312" s="8"/>
      <c r="BM1312" s="8"/>
      <c r="BN1312" s="8"/>
      <c r="BO1312" s="8"/>
      <c r="BP1312" s="8"/>
      <c r="BQ1312" s="8"/>
      <c r="BR1312" s="8"/>
      <c r="BS1312" s="8"/>
      <c r="BT1312" s="8"/>
      <c r="BU1312" s="8"/>
      <c r="BV1312" s="8"/>
      <c r="BW1312" s="8"/>
      <c r="BX1312" s="8"/>
    </row>
    <row r="1313" spans="1:76" x14ac:dyDescent="0.25">
      <c r="A1313" s="28"/>
      <c r="B1313" s="29"/>
      <c r="C1313" s="30"/>
      <c r="D1313" s="30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  <c r="AA1313" s="8"/>
      <c r="AB1313" s="8"/>
      <c r="AC1313" s="8"/>
      <c r="AD1313" s="8"/>
      <c r="AE1313" s="8"/>
      <c r="AF1313" s="8"/>
      <c r="AG1313" s="8"/>
      <c r="AH1313" s="8"/>
      <c r="AI1313" s="8"/>
      <c r="AJ1313" s="8"/>
      <c r="AK1313" s="8"/>
      <c r="AL1313" s="8"/>
      <c r="AM1313" s="8"/>
      <c r="AN1313" s="8"/>
      <c r="AO1313" s="8"/>
      <c r="AP1313" s="8"/>
      <c r="AQ1313" s="8"/>
      <c r="AR1313" s="8"/>
      <c r="AS1313" s="8"/>
      <c r="AT1313" s="8"/>
      <c r="AU1313" s="8"/>
      <c r="AV1313" s="8"/>
      <c r="AW1313" s="8"/>
      <c r="AX1313" s="8"/>
      <c r="AY1313" s="8"/>
      <c r="AZ1313" s="8"/>
      <c r="BA1313" s="8"/>
      <c r="BB1313" s="8"/>
      <c r="BC1313" s="8"/>
      <c r="BD1313" s="8"/>
      <c r="BE1313" s="8"/>
      <c r="BF1313" s="8"/>
      <c r="BG1313" s="8"/>
      <c r="BH1313" s="8"/>
      <c r="BI1313" s="8"/>
      <c r="BJ1313" s="8"/>
      <c r="BK1313" s="8"/>
      <c r="BL1313" s="8"/>
      <c r="BM1313" s="8"/>
      <c r="BN1313" s="8"/>
      <c r="BO1313" s="8"/>
      <c r="BP1313" s="8"/>
      <c r="BQ1313" s="8"/>
      <c r="BR1313" s="8"/>
      <c r="BS1313" s="8"/>
      <c r="BT1313" s="8"/>
      <c r="BU1313" s="8"/>
      <c r="BV1313" s="8"/>
      <c r="BW1313" s="8"/>
      <c r="BX1313" s="8"/>
    </row>
    <row r="1314" spans="1:76" x14ac:dyDescent="0.25">
      <c r="A1314" s="28"/>
      <c r="B1314" s="29"/>
      <c r="C1314" s="30"/>
      <c r="D1314" s="30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8"/>
      <c r="AM1314" s="8"/>
      <c r="AN1314" s="8"/>
      <c r="AO1314" s="8"/>
      <c r="AP1314" s="8"/>
      <c r="AQ1314" s="8"/>
      <c r="AR1314" s="8"/>
      <c r="AS1314" s="8"/>
      <c r="AT1314" s="8"/>
      <c r="AU1314" s="8"/>
      <c r="AV1314" s="8"/>
      <c r="AW1314" s="8"/>
      <c r="AX1314" s="8"/>
      <c r="AY1314" s="8"/>
      <c r="AZ1314" s="8"/>
      <c r="BA1314" s="8"/>
      <c r="BB1314" s="8"/>
      <c r="BC1314" s="8"/>
      <c r="BD1314" s="8"/>
      <c r="BE1314" s="8"/>
      <c r="BF1314" s="8"/>
      <c r="BG1314" s="8"/>
      <c r="BH1314" s="8"/>
      <c r="BI1314" s="8"/>
      <c r="BJ1314" s="8"/>
      <c r="BK1314" s="8"/>
      <c r="BL1314" s="8"/>
      <c r="BM1314" s="8"/>
      <c r="BN1314" s="8"/>
      <c r="BO1314" s="8"/>
      <c r="BP1314" s="8"/>
      <c r="BQ1314" s="8"/>
      <c r="BR1314" s="8"/>
      <c r="BS1314" s="8"/>
      <c r="BT1314" s="8"/>
      <c r="BU1314" s="8"/>
      <c r="BV1314" s="8"/>
      <c r="BW1314" s="8"/>
      <c r="BX1314" s="8"/>
    </row>
    <row r="1315" spans="1:76" x14ac:dyDescent="0.25">
      <c r="A1315" s="28"/>
      <c r="B1315" s="29"/>
      <c r="C1315" s="30"/>
      <c r="D1315" s="30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8"/>
      <c r="AM1315" s="8"/>
      <c r="AN1315" s="8"/>
      <c r="AO1315" s="8"/>
      <c r="AP1315" s="8"/>
      <c r="AQ1315" s="8"/>
      <c r="AR1315" s="8"/>
      <c r="AS1315" s="8"/>
      <c r="AT1315" s="8"/>
      <c r="AU1315" s="8"/>
      <c r="AV1315" s="8"/>
      <c r="AW1315" s="8"/>
      <c r="AX1315" s="8"/>
      <c r="AY1315" s="8"/>
      <c r="AZ1315" s="8"/>
      <c r="BA1315" s="8"/>
      <c r="BB1315" s="8"/>
      <c r="BC1315" s="8"/>
      <c r="BD1315" s="8"/>
      <c r="BE1315" s="8"/>
      <c r="BF1315" s="8"/>
      <c r="BG1315" s="8"/>
      <c r="BH1315" s="8"/>
      <c r="BI1315" s="8"/>
      <c r="BJ1315" s="8"/>
      <c r="BK1315" s="8"/>
      <c r="BL1315" s="8"/>
      <c r="BM1315" s="8"/>
      <c r="BN1315" s="8"/>
      <c r="BO1315" s="8"/>
      <c r="BP1315" s="8"/>
      <c r="BQ1315" s="8"/>
      <c r="BR1315" s="8"/>
      <c r="BS1315" s="8"/>
      <c r="BT1315" s="8"/>
      <c r="BU1315" s="8"/>
      <c r="BV1315" s="8"/>
      <c r="BW1315" s="8"/>
      <c r="BX1315" s="8"/>
    </row>
    <row r="1316" spans="1:76" x14ac:dyDescent="0.25">
      <c r="A1316" s="28"/>
      <c r="B1316" s="31"/>
      <c r="C1316" s="30"/>
      <c r="D1316" s="30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  <c r="AB1316" s="8"/>
      <c r="AC1316" s="8"/>
      <c r="AD1316" s="8"/>
      <c r="AE1316" s="8"/>
      <c r="AF1316" s="8"/>
      <c r="AG1316" s="8"/>
      <c r="AH1316" s="8"/>
      <c r="AI1316" s="8"/>
      <c r="AJ1316" s="8"/>
      <c r="AK1316" s="8"/>
      <c r="AL1316" s="8"/>
      <c r="AM1316" s="8"/>
      <c r="AN1316" s="8"/>
      <c r="AO1316" s="8"/>
      <c r="AP1316" s="8"/>
      <c r="AQ1316" s="8"/>
      <c r="AR1316" s="8"/>
      <c r="AS1316" s="8"/>
      <c r="AT1316" s="8"/>
      <c r="AU1316" s="8"/>
      <c r="AV1316" s="8"/>
      <c r="AW1316" s="8"/>
      <c r="AX1316" s="8"/>
      <c r="AY1316" s="8"/>
      <c r="AZ1316" s="8"/>
      <c r="BA1316" s="8"/>
      <c r="BB1316" s="8"/>
      <c r="BC1316" s="8"/>
      <c r="BD1316" s="8"/>
      <c r="BE1316" s="8"/>
      <c r="BF1316" s="8"/>
      <c r="BG1316" s="8"/>
      <c r="BH1316" s="8"/>
      <c r="BI1316" s="8"/>
      <c r="BJ1316" s="8"/>
      <c r="BK1316" s="8"/>
      <c r="BL1316" s="8"/>
      <c r="BM1316" s="8"/>
      <c r="BN1316" s="8"/>
      <c r="BO1316" s="8"/>
      <c r="BP1316" s="8"/>
      <c r="BQ1316" s="8"/>
      <c r="BR1316" s="8"/>
      <c r="BS1316" s="8"/>
      <c r="BT1316" s="8"/>
      <c r="BU1316" s="8"/>
      <c r="BV1316" s="8"/>
      <c r="BW1316" s="8"/>
      <c r="BX1316" s="8"/>
    </row>
    <row r="1317" spans="1:76" x14ac:dyDescent="0.25">
      <c r="A1317" s="28"/>
      <c r="B1317" s="29"/>
      <c r="C1317" s="30"/>
      <c r="D1317" s="30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  <c r="AA1317" s="8"/>
      <c r="AB1317" s="8"/>
      <c r="AC1317" s="8"/>
      <c r="AD1317" s="8"/>
      <c r="AE1317" s="8"/>
      <c r="AF1317" s="8"/>
      <c r="AG1317" s="8"/>
      <c r="AH1317" s="8"/>
      <c r="AI1317" s="8"/>
      <c r="AJ1317" s="8"/>
      <c r="AK1317" s="8"/>
      <c r="AL1317" s="8"/>
      <c r="AM1317" s="8"/>
      <c r="AN1317" s="8"/>
      <c r="AO1317" s="8"/>
      <c r="AP1317" s="8"/>
      <c r="AQ1317" s="8"/>
      <c r="AR1317" s="8"/>
      <c r="AS1317" s="8"/>
      <c r="AT1317" s="8"/>
      <c r="AU1317" s="8"/>
      <c r="AV1317" s="8"/>
      <c r="AW1317" s="8"/>
      <c r="AX1317" s="8"/>
      <c r="AY1317" s="8"/>
      <c r="AZ1317" s="8"/>
      <c r="BA1317" s="8"/>
      <c r="BB1317" s="8"/>
      <c r="BC1317" s="8"/>
      <c r="BD1317" s="8"/>
      <c r="BE1317" s="8"/>
      <c r="BF1317" s="8"/>
      <c r="BG1317" s="8"/>
      <c r="BH1317" s="8"/>
      <c r="BI1317" s="8"/>
      <c r="BJ1317" s="8"/>
      <c r="BK1317" s="8"/>
      <c r="BL1317" s="8"/>
      <c r="BM1317" s="8"/>
      <c r="BN1317" s="8"/>
      <c r="BO1317" s="8"/>
      <c r="BP1317" s="8"/>
      <c r="BQ1317" s="8"/>
      <c r="BR1317" s="8"/>
      <c r="BS1317" s="8"/>
      <c r="BT1317" s="8"/>
      <c r="BU1317" s="8"/>
      <c r="BV1317" s="8"/>
      <c r="BW1317" s="8"/>
      <c r="BX1317" s="8"/>
    </row>
    <row r="1318" spans="1:76" x14ac:dyDescent="0.25">
      <c r="A1318" s="28"/>
      <c r="B1318" s="29"/>
      <c r="C1318" s="30"/>
      <c r="D1318" s="30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  <c r="AB1318" s="8"/>
      <c r="AC1318" s="8"/>
      <c r="AD1318" s="8"/>
      <c r="AE1318" s="8"/>
      <c r="AF1318" s="8"/>
      <c r="AG1318" s="8"/>
      <c r="AH1318" s="8"/>
      <c r="AI1318" s="8"/>
      <c r="AJ1318" s="8"/>
      <c r="AK1318" s="8"/>
      <c r="AL1318" s="8"/>
      <c r="AM1318" s="8"/>
      <c r="AN1318" s="8"/>
      <c r="AO1318" s="8"/>
      <c r="AP1318" s="8"/>
      <c r="AQ1318" s="8"/>
      <c r="AR1318" s="8"/>
      <c r="AS1318" s="8"/>
      <c r="AT1318" s="8"/>
      <c r="AU1318" s="8"/>
      <c r="AV1318" s="8"/>
      <c r="AW1318" s="8"/>
      <c r="AX1318" s="8"/>
      <c r="AY1318" s="8"/>
      <c r="AZ1318" s="8"/>
      <c r="BA1318" s="8"/>
      <c r="BB1318" s="8"/>
      <c r="BC1318" s="8"/>
      <c r="BD1318" s="8"/>
      <c r="BE1318" s="8"/>
      <c r="BF1318" s="8"/>
      <c r="BG1318" s="8"/>
      <c r="BH1318" s="8"/>
      <c r="BI1318" s="8"/>
      <c r="BJ1318" s="8"/>
      <c r="BK1318" s="8"/>
      <c r="BL1318" s="8"/>
      <c r="BM1318" s="8"/>
      <c r="BN1318" s="8"/>
      <c r="BO1318" s="8"/>
      <c r="BP1318" s="8"/>
      <c r="BQ1318" s="8"/>
      <c r="BR1318" s="8"/>
      <c r="BS1318" s="8"/>
      <c r="BT1318" s="8"/>
      <c r="BU1318" s="8"/>
      <c r="BV1318" s="8"/>
      <c r="BW1318" s="8"/>
      <c r="BX1318" s="8"/>
    </row>
    <row r="1319" spans="1:76" x14ac:dyDescent="0.25">
      <c r="A1319" s="28"/>
      <c r="B1319" s="29"/>
      <c r="C1319" s="30"/>
      <c r="D1319" s="30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/>
      <c r="Z1319" s="8"/>
      <c r="AA1319" s="8"/>
      <c r="AB1319" s="8"/>
      <c r="AC1319" s="8"/>
      <c r="AD1319" s="8"/>
      <c r="AE1319" s="8"/>
      <c r="AF1319" s="8"/>
      <c r="AG1319" s="8"/>
      <c r="AH1319" s="8"/>
      <c r="AI1319" s="8"/>
      <c r="AJ1319" s="8"/>
      <c r="AK1319" s="8"/>
      <c r="AL1319" s="8"/>
      <c r="AM1319" s="8"/>
      <c r="AN1319" s="8"/>
      <c r="AO1319" s="8"/>
      <c r="AP1319" s="8"/>
      <c r="AQ1319" s="8"/>
      <c r="AR1319" s="8"/>
      <c r="AS1319" s="8"/>
      <c r="AT1319" s="8"/>
      <c r="AU1319" s="8"/>
      <c r="AV1319" s="8"/>
      <c r="AW1319" s="8"/>
      <c r="AX1319" s="8"/>
      <c r="AY1319" s="8"/>
      <c r="AZ1319" s="8"/>
      <c r="BA1319" s="8"/>
      <c r="BB1319" s="8"/>
      <c r="BC1319" s="8"/>
      <c r="BD1319" s="8"/>
      <c r="BE1319" s="8"/>
      <c r="BF1319" s="8"/>
      <c r="BG1319" s="8"/>
      <c r="BH1319" s="8"/>
      <c r="BI1319" s="8"/>
      <c r="BJ1319" s="8"/>
      <c r="BK1319" s="8"/>
      <c r="BL1319" s="8"/>
      <c r="BM1319" s="8"/>
      <c r="BN1319" s="8"/>
      <c r="BO1319" s="8"/>
      <c r="BP1319" s="8"/>
      <c r="BQ1319" s="8"/>
      <c r="BR1319" s="8"/>
      <c r="BS1319" s="8"/>
      <c r="BT1319" s="8"/>
      <c r="BU1319" s="8"/>
      <c r="BV1319" s="8"/>
      <c r="BW1319" s="8"/>
      <c r="BX1319" s="8"/>
    </row>
    <row r="1320" spans="1:76" x14ac:dyDescent="0.25">
      <c r="A1320" s="28"/>
      <c r="B1320" s="29"/>
      <c r="C1320" s="30"/>
      <c r="D1320" s="30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8"/>
      <c r="AM1320" s="8"/>
      <c r="AN1320" s="8"/>
      <c r="AO1320" s="8"/>
      <c r="AP1320" s="8"/>
      <c r="AQ1320" s="8"/>
      <c r="AR1320" s="8"/>
      <c r="AS1320" s="8"/>
      <c r="AT1320" s="8"/>
      <c r="AU1320" s="8"/>
      <c r="AV1320" s="8"/>
      <c r="AW1320" s="8"/>
      <c r="AX1320" s="8"/>
      <c r="AY1320" s="8"/>
      <c r="AZ1320" s="8"/>
      <c r="BA1320" s="8"/>
      <c r="BB1320" s="8"/>
      <c r="BC1320" s="8"/>
      <c r="BD1320" s="8"/>
      <c r="BE1320" s="8"/>
      <c r="BF1320" s="8"/>
      <c r="BG1320" s="8"/>
      <c r="BH1320" s="8"/>
      <c r="BI1320" s="8"/>
      <c r="BJ1320" s="8"/>
      <c r="BK1320" s="8"/>
      <c r="BL1320" s="8"/>
      <c r="BM1320" s="8"/>
      <c r="BN1320" s="8"/>
      <c r="BO1320" s="8"/>
      <c r="BP1320" s="8"/>
      <c r="BQ1320" s="8"/>
      <c r="BR1320" s="8"/>
      <c r="BS1320" s="8"/>
      <c r="BT1320" s="8"/>
      <c r="BU1320" s="8"/>
      <c r="BV1320" s="8"/>
      <c r="BW1320" s="8"/>
      <c r="BX1320" s="8"/>
    </row>
    <row r="1321" spans="1:76" x14ac:dyDescent="0.25">
      <c r="A1321" s="28"/>
      <c r="B1321" s="31"/>
      <c r="C1321" s="30"/>
      <c r="D1321" s="30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8"/>
      <c r="AM1321" s="8"/>
      <c r="AN1321" s="8"/>
      <c r="AO1321" s="8"/>
      <c r="AP1321" s="8"/>
      <c r="AQ1321" s="8"/>
      <c r="AR1321" s="8"/>
      <c r="AS1321" s="8"/>
      <c r="AT1321" s="8"/>
      <c r="AU1321" s="8"/>
      <c r="AV1321" s="8"/>
      <c r="AW1321" s="8"/>
      <c r="AX1321" s="8"/>
      <c r="AY1321" s="8"/>
      <c r="AZ1321" s="8"/>
      <c r="BA1321" s="8"/>
      <c r="BB1321" s="8"/>
      <c r="BC1321" s="8"/>
      <c r="BD1321" s="8"/>
      <c r="BE1321" s="8"/>
      <c r="BF1321" s="8"/>
      <c r="BG1321" s="8"/>
      <c r="BH1321" s="8"/>
      <c r="BI1321" s="8"/>
      <c r="BJ1321" s="8"/>
      <c r="BK1321" s="8"/>
      <c r="BL1321" s="8"/>
      <c r="BM1321" s="8"/>
      <c r="BN1321" s="8"/>
      <c r="BO1321" s="8"/>
      <c r="BP1321" s="8"/>
      <c r="BQ1321" s="8"/>
      <c r="BR1321" s="8"/>
      <c r="BS1321" s="8"/>
      <c r="BT1321" s="8"/>
      <c r="BU1321" s="8"/>
      <c r="BV1321" s="8"/>
      <c r="BW1321" s="8"/>
      <c r="BX1321" s="8"/>
    </row>
    <row r="1322" spans="1:76" x14ac:dyDescent="0.25">
      <c r="A1322" s="28"/>
      <c r="B1322" s="29"/>
      <c r="C1322" s="30"/>
      <c r="D1322" s="30"/>
      <c r="E1322" s="10"/>
      <c r="F1322" s="8"/>
      <c r="G1322" s="10"/>
      <c r="H1322" s="8"/>
      <c r="I1322" s="10"/>
      <c r="J1322" s="8"/>
      <c r="K1322" s="10"/>
      <c r="L1322" s="8"/>
      <c r="M1322" s="10"/>
      <c r="N1322" s="8"/>
      <c r="O1322" s="10"/>
      <c r="P1322" s="8"/>
      <c r="Q1322" s="10"/>
      <c r="R1322" s="8"/>
      <c r="S1322" s="10"/>
      <c r="T1322" s="8"/>
      <c r="U1322" s="10"/>
      <c r="V1322" s="8"/>
      <c r="W1322" s="10"/>
      <c r="X1322" s="8"/>
      <c r="Y1322" s="10"/>
      <c r="Z1322" s="8"/>
      <c r="AA1322" s="8"/>
      <c r="AB1322" s="10"/>
      <c r="AC1322" s="8"/>
      <c r="AD1322" s="10"/>
      <c r="AE1322" s="8"/>
      <c r="AF1322" s="10"/>
      <c r="AG1322" s="8"/>
      <c r="AH1322" s="10"/>
      <c r="AI1322" s="8"/>
      <c r="AJ1322" s="10"/>
      <c r="AK1322" s="8"/>
      <c r="AL1322" s="10"/>
      <c r="AM1322" s="8"/>
      <c r="AN1322" s="10"/>
      <c r="AO1322" s="8"/>
      <c r="AP1322" s="8"/>
      <c r="AQ1322" s="10"/>
      <c r="AR1322" s="8"/>
      <c r="AS1322" s="10"/>
      <c r="AT1322" s="8"/>
      <c r="AU1322" s="10"/>
      <c r="AV1322" s="8"/>
      <c r="AW1322" s="10"/>
      <c r="AX1322" s="8"/>
      <c r="AY1322" s="10"/>
      <c r="AZ1322" s="8"/>
      <c r="BA1322" s="10"/>
      <c r="BB1322" s="8"/>
      <c r="BC1322" s="10"/>
      <c r="BD1322" s="8"/>
      <c r="BE1322" s="10"/>
      <c r="BF1322" s="8"/>
      <c r="BG1322" s="10"/>
      <c r="BH1322" s="8"/>
      <c r="BI1322" s="10"/>
      <c r="BJ1322" s="8"/>
      <c r="BK1322" s="10"/>
      <c r="BL1322" s="8"/>
      <c r="BM1322" s="10"/>
      <c r="BN1322" s="8"/>
      <c r="BO1322" s="10"/>
      <c r="BP1322" s="8"/>
      <c r="BQ1322" s="10"/>
      <c r="BR1322" s="8"/>
      <c r="BS1322" s="10"/>
      <c r="BT1322" s="8"/>
      <c r="BU1322" s="10"/>
      <c r="BV1322" s="8"/>
      <c r="BW1322" s="10"/>
      <c r="BX1322" s="8"/>
    </row>
    <row r="1323" spans="1:76" x14ac:dyDescent="0.25">
      <c r="A1323" s="28"/>
      <c r="B1323" s="29"/>
      <c r="C1323" s="30"/>
      <c r="D1323" s="30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8"/>
      <c r="AM1323" s="8"/>
      <c r="AN1323" s="8"/>
      <c r="AO1323" s="8"/>
      <c r="AP1323" s="8"/>
      <c r="AQ1323" s="8"/>
      <c r="AR1323" s="8"/>
      <c r="AS1323" s="8"/>
      <c r="AT1323" s="8"/>
      <c r="AU1323" s="8"/>
      <c r="AV1323" s="8"/>
      <c r="AW1323" s="8"/>
      <c r="AX1323" s="8"/>
      <c r="AY1323" s="8"/>
      <c r="AZ1323" s="8"/>
      <c r="BA1323" s="8"/>
      <c r="BB1323" s="8"/>
      <c r="BC1323" s="8"/>
      <c r="BD1323" s="8"/>
      <c r="BE1323" s="8"/>
      <c r="BF1323" s="8"/>
      <c r="BG1323" s="8"/>
      <c r="BH1323" s="8"/>
      <c r="BI1323" s="8"/>
      <c r="BJ1323" s="8"/>
      <c r="BK1323" s="8"/>
      <c r="BL1323" s="8"/>
      <c r="BM1323" s="8"/>
      <c r="BN1323" s="8"/>
      <c r="BO1323" s="8"/>
      <c r="BP1323" s="8"/>
      <c r="BQ1323" s="8"/>
      <c r="BR1323" s="8"/>
      <c r="BS1323" s="8"/>
      <c r="BT1323" s="8"/>
      <c r="BU1323" s="8"/>
      <c r="BV1323" s="8"/>
      <c r="BW1323" s="8"/>
      <c r="BX1323" s="8"/>
    </row>
    <row r="1324" spans="1:76" x14ac:dyDescent="0.25">
      <c r="A1324" s="28"/>
      <c r="B1324" s="29"/>
      <c r="C1324" s="30"/>
      <c r="D1324" s="30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8"/>
      <c r="AM1324" s="8"/>
      <c r="AN1324" s="8"/>
      <c r="AO1324" s="8"/>
      <c r="AP1324" s="8"/>
      <c r="AQ1324" s="8"/>
      <c r="AR1324" s="8"/>
      <c r="AS1324" s="8"/>
      <c r="AT1324" s="8"/>
      <c r="AU1324" s="8"/>
      <c r="AV1324" s="8"/>
      <c r="AW1324" s="8"/>
      <c r="AX1324" s="8"/>
      <c r="AY1324" s="8"/>
      <c r="AZ1324" s="8"/>
      <c r="BA1324" s="8"/>
      <c r="BB1324" s="8"/>
      <c r="BC1324" s="8"/>
      <c r="BD1324" s="8"/>
      <c r="BE1324" s="8"/>
      <c r="BF1324" s="8"/>
      <c r="BG1324" s="8"/>
      <c r="BH1324" s="8"/>
      <c r="BI1324" s="8"/>
      <c r="BJ1324" s="8"/>
      <c r="BK1324" s="8"/>
      <c r="BL1324" s="8"/>
      <c r="BM1324" s="8"/>
      <c r="BN1324" s="8"/>
      <c r="BO1324" s="8"/>
      <c r="BP1324" s="8"/>
      <c r="BQ1324" s="8"/>
      <c r="BR1324" s="8"/>
      <c r="BS1324" s="8"/>
      <c r="BT1324" s="8"/>
      <c r="BU1324" s="8"/>
      <c r="BV1324" s="8"/>
      <c r="BW1324" s="8"/>
      <c r="BX1324" s="8"/>
    </row>
    <row r="1325" spans="1:76" x14ac:dyDescent="0.25">
      <c r="A1325" s="28"/>
      <c r="B1325" s="29"/>
      <c r="C1325" s="30"/>
      <c r="D1325" s="30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  <c r="X1325" s="8"/>
      <c r="Y1325" s="8"/>
      <c r="Z1325" s="8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8"/>
      <c r="AM1325" s="8"/>
      <c r="AN1325" s="8"/>
      <c r="AO1325" s="8"/>
      <c r="AP1325" s="8"/>
      <c r="AQ1325" s="8"/>
      <c r="AR1325" s="8"/>
      <c r="AS1325" s="8"/>
      <c r="AT1325" s="8"/>
      <c r="AU1325" s="8"/>
      <c r="AV1325" s="8"/>
      <c r="AW1325" s="8"/>
      <c r="AX1325" s="8"/>
      <c r="AY1325" s="8"/>
      <c r="AZ1325" s="8"/>
      <c r="BA1325" s="8"/>
      <c r="BB1325" s="8"/>
      <c r="BC1325" s="8"/>
      <c r="BD1325" s="8"/>
      <c r="BE1325" s="8"/>
      <c r="BF1325" s="8"/>
      <c r="BG1325" s="8"/>
      <c r="BH1325" s="8"/>
      <c r="BI1325" s="8"/>
      <c r="BJ1325" s="8"/>
      <c r="BK1325" s="8"/>
      <c r="BL1325" s="8"/>
      <c r="BM1325" s="8"/>
      <c r="BN1325" s="8"/>
      <c r="BO1325" s="8"/>
      <c r="BP1325" s="8"/>
      <c r="BQ1325" s="8"/>
      <c r="BR1325" s="8"/>
      <c r="BS1325" s="8"/>
      <c r="BT1325" s="8"/>
      <c r="BU1325" s="8"/>
      <c r="BV1325" s="8"/>
      <c r="BW1325" s="8"/>
      <c r="BX1325" s="8"/>
    </row>
    <row r="1326" spans="1:76" x14ac:dyDescent="0.25">
      <c r="A1326" s="28"/>
      <c r="B1326" s="31"/>
      <c r="C1326" s="30"/>
      <c r="D1326" s="30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  <c r="AB1326" s="8"/>
      <c r="AC1326" s="8"/>
      <c r="AD1326" s="8"/>
      <c r="AE1326" s="8"/>
      <c r="AF1326" s="8"/>
      <c r="AG1326" s="8"/>
      <c r="AH1326" s="8"/>
      <c r="AI1326" s="8"/>
      <c r="AJ1326" s="8"/>
      <c r="AK1326" s="8"/>
      <c r="AL1326" s="8"/>
      <c r="AM1326" s="8"/>
      <c r="AN1326" s="8"/>
      <c r="AO1326" s="8"/>
      <c r="AP1326" s="8"/>
      <c r="AQ1326" s="8"/>
      <c r="AR1326" s="8"/>
      <c r="AS1326" s="8"/>
      <c r="AT1326" s="8"/>
      <c r="AU1326" s="8"/>
      <c r="AV1326" s="8"/>
      <c r="AW1326" s="8"/>
      <c r="AX1326" s="8"/>
      <c r="AY1326" s="8"/>
      <c r="AZ1326" s="8"/>
      <c r="BA1326" s="8"/>
      <c r="BB1326" s="8"/>
      <c r="BC1326" s="8"/>
      <c r="BD1326" s="8"/>
      <c r="BE1326" s="8"/>
      <c r="BF1326" s="8"/>
      <c r="BG1326" s="8"/>
      <c r="BH1326" s="8"/>
      <c r="BI1326" s="8"/>
      <c r="BJ1326" s="8"/>
      <c r="BK1326" s="8"/>
      <c r="BL1326" s="8"/>
      <c r="BM1326" s="8"/>
      <c r="BN1326" s="8"/>
      <c r="BO1326" s="8"/>
      <c r="BP1326" s="8"/>
      <c r="BQ1326" s="8"/>
      <c r="BR1326" s="8"/>
      <c r="BS1326" s="8"/>
      <c r="BT1326" s="8"/>
      <c r="BU1326" s="8"/>
      <c r="BV1326" s="8"/>
      <c r="BW1326" s="8"/>
      <c r="BX1326" s="8"/>
    </row>
    <row r="1327" spans="1:76" x14ac:dyDescent="0.25">
      <c r="A1327" s="28"/>
      <c r="B1327" s="29"/>
      <c r="C1327" s="30"/>
      <c r="D1327" s="30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  <c r="V1327" s="8"/>
      <c r="W1327" s="8"/>
      <c r="X1327" s="8"/>
      <c r="Y1327" s="8"/>
      <c r="Z1327" s="8"/>
      <c r="AA1327" s="8"/>
      <c r="AB1327" s="8"/>
      <c r="AC1327" s="8"/>
      <c r="AD1327" s="8"/>
      <c r="AE1327" s="8"/>
      <c r="AF1327" s="8"/>
      <c r="AG1327" s="8"/>
      <c r="AH1327" s="8"/>
      <c r="AI1327" s="8"/>
      <c r="AJ1327" s="8"/>
      <c r="AK1327" s="8"/>
      <c r="AL1327" s="8"/>
      <c r="AM1327" s="8"/>
      <c r="AN1327" s="8"/>
      <c r="AO1327" s="8"/>
      <c r="AP1327" s="8"/>
      <c r="AQ1327" s="8"/>
      <c r="AR1327" s="8"/>
      <c r="AS1327" s="8"/>
      <c r="AT1327" s="8"/>
      <c r="AU1327" s="8"/>
      <c r="AV1327" s="8"/>
      <c r="AW1327" s="8"/>
      <c r="AX1327" s="8"/>
      <c r="AY1327" s="8"/>
      <c r="AZ1327" s="8"/>
      <c r="BA1327" s="8"/>
      <c r="BB1327" s="8"/>
      <c r="BC1327" s="8"/>
      <c r="BD1327" s="8"/>
      <c r="BE1327" s="8"/>
      <c r="BF1327" s="8"/>
      <c r="BG1327" s="8"/>
      <c r="BH1327" s="8"/>
      <c r="BI1327" s="8"/>
      <c r="BJ1327" s="8"/>
      <c r="BK1327" s="8"/>
      <c r="BL1327" s="8"/>
      <c r="BM1327" s="8"/>
      <c r="BN1327" s="8"/>
      <c r="BO1327" s="8"/>
      <c r="BP1327" s="8"/>
      <c r="BQ1327" s="8"/>
      <c r="BR1327" s="8"/>
      <c r="BS1327" s="8"/>
      <c r="BT1327" s="8"/>
      <c r="BU1327" s="8"/>
      <c r="BV1327" s="8"/>
      <c r="BW1327" s="8"/>
      <c r="BX1327" s="8"/>
    </row>
    <row r="1328" spans="1:76" x14ac:dyDescent="0.25">
      <c r="A1328" s="28"/>
      <c r="B1328" s="29"/>
      <c r="C1328" s="30"/>
      <c r="D1328" s="30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  <c r="AA1328" s="8"/>
      <c r="AB1328" s="8"/>
      <c r="AC1328" s="8"/>
      <c r="AD1328" s="8"/>
      <c r="AE1328" s="8"/>
      <c r="AF1328" s="8"/>
      <c r="AG1328" s="8"/>
      <c r="AH1328" s="8"/>
      <c r="AI1328" s="8"/>
      <c r="AJ1328" s="8"/>
      <c r="AK1328" s="8"/>
      <c r="AL1328" s="8"/>
      <c r="AM1328" s="8"/>
      <c r="AN1328" s="8"/>
      <c r="AO1328" s="8"/>
      <c r="AP1328" s="8"/>
      <c r="AQ1328" s="8"/>
      <c r="AR1328" s="8"/>
      <c r="AS1328" s="8"/>
      <c r="AT1328" s="8"/>
      <c r="AU1328" s="8"/>
      <c r="AV1328" s="8"/>
      <c r="AW1328" s="8"/>
      <c r="AX1328" s="8"/>
      <c r="AY1328" s="8"/>
      <c r="AZ1328" s="8"/>
      <c r="BA1328" s="8"/>
      <c r="BB1328" s="8"/>
      <c r="BC1328" s="8"/>
      <c r="BD1328" s="8"/>
      <c r="BE1328" s="8"/>
      <c r="BF1328" s="8"/>
      <c r="BG1328" s="8"/>
      <c r="BH1328" s="8"/>
      <c r="BI1328" s="8"/>
      <c r="BJ1328" s="8"/>
      <c r="BK1328" s="8"/>
      <c r="BL1328" s="8"/>
      <c r="BM1328" s="8"/>
      <c r="BN1328" s="8"/>
      <c r="BO1328" s="8"/>
      <c r="BP1328" s="8"/>
      <c r="BQ1328" s="8"/>
      <c r="BR1328" s="8"/>
      <c r="BS1328" s="8"/>
      <c r="BT1328" s="8"/>
      <c r="BU1328" s="8"/>
      <c r="BV1328" s="8"/>
      <c r="BW1328" s="8"/>
      <c r="BX1328" s="8"/>
    </row>
    <row r="1329" spans="1:76" x14ac:dyDescent="0.25">
      <c r="A1329" s="28"/>
      <c r="B1329" s="29"/>
      <c r="C1329" s="30"/>
      <c r="D1329" s="30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  <c r="AA1329" s="8"/>
      <c r="AB1329" s="8"/>
      <c r="AC1329" s="8"/>
      <c r="AD1329" s="8"/>
      <c r="AE1329" s="8"/>
      <c r="AF1329" s="8"/>
      <c r="AG1329" s="8"/>
      <c r="AH1329" s="8"/>
      <c r="AI1329" s="8"/>
      <c r="AJ1329" s="8"/>
      <c r="AK1329" s="8"/>
      <c r="AL1329" s="8"/>
      <c r="AM1329" s="8"/>
      <c r="AN1329" s="8"/>
      <c r="AO1329" s="8"/>
      <c r="AP1329" s="8"/>
      <c r="AQ1329" s="8"/>
      <c r="AR1329" s="8"/>
      <c r="AS1329" s="8"/>
      <c r="AT1329" s="8"/>
      <c r="AU1329" s="8"/>
      <c r="AV1329" s="8"/>
      <c r="AW1329" s="8"/>
      <c r="AX1329" s="8"/>
      <c r="AY1329" s="8"/>
      <c r="AZ1329" s="8"/>
      <c r="BA1329" s="8"/>
      <c r="BB1329" s="8"/>
      <c r="BC1329" s="8"/>
      <c r="BD1329" s="8"/>
      <c r="BE1329" s="8"/>
      <c r="BF1329" s="8"/>
      <c r="BG1329" s="8"/>
      <c r="BH1329" s="8"/>
      <c r="BI1329" s="8"/>
      <c r="BJ1329" s="8"/>
      <c r="BK1329" s="8"/>
      <c r="BL1329" s="8"/>
      <c r="BM1329" s="8"/>
      <c r="BN1329" s="8"/>
      <c r="BO1329" s="8"/>
      <c r="BP1329" s="8"/>
      <c r="BQ1329" s="8"/>
      <c r="BR1329" s="8"/>
      <c r="BS1329" s="8"/>
      <c r="BT1329" s="8"/>
      <c r="BU1329" s="8"/>
      <c r="BV1329" s="8"/>
      <c r="BW1329" s="8"/>
      <c r="BX1329" s="8"/>
    </row>
    <row r="1330" spans="1:76" x14ac:dyDescent="0.25">
      <c r="A1330" s="28"/>
      <c r="B1330" s="29"/>
      <c r="C1330" s="30"/>
      <c r="D1330" s="30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  <c r="AB1330" s="8"/>
      <c r="AC1330" s="8"/>
      <c r="AD1330" s="8"/>
      <c r="AE1330" s="8"/>
      <c r="AF1330" s="8"/>
      <c r="AG1330" s="8"/>
      <c r="AH1330" s="8"/>
      <c r="AI1330" s="8"/>
      <c r="AJ1330" s="8"/>
      <c r="AK1330" s="8"/>
      <c r="AL1330" s="8"/>
      <c r="AM1330" s="8"/>
      <c r="AN1330" s="8"/>
      <c r="AO1330" s="8"/>
      <c r="AP1330" s="8"/>
      <c r="AQ1330" s="8"/>
      <c r="AR1330" s="8"/>
      <c r="AS1330" s="8"/>
      <c r="AT1330" s="8"/>
      <c r="AU1330" s="8"/>
      <c r="AV1330" s="8"/>
      <c r="AW1330" s="8"/>
      <c r="AX1330" s="8"/>
      <c r="AY1330" s="8"/>
      <c r="AZ1330" s="8"/>
      <c r="BA1330" s="8"/>
      <c r="BB1330" s="8"/>
      <c r="BC1330" s="8"/>
      <c r="BD1330" s="8"/>
      <c r="BE1330" s="8"/>
      <c r="BF1330" s="8"/>
      <c r="BG1330" s="8"/>
      <c r="BH1330" s="8"/>
      <c r="BI1330" s="8"/>
      <c r="BJ1330" s="8"/>
      <c r="BK1330" s="8"/>
      <c r="BL1330" s="8"/>
      <c r="BM1330" s="8"/>
      <c r="BN1330" s="8"/>
      <c r="BO1330" s="8"/>
      <c r="BP1330" s="8"/>
      <c r="BQ1330" s="8"/>
      <c r="BR1330" s="8"/>
      <c r="BS1330" s="8"/>
      <c r="BT1330" s="8"/>
      <c r="BU1330" s="8"/>
      <c r="BV1330" s="8"/>
      <c r="BW1330" s="8"/>
      <c r="BX1330" s="8"/>
    </row>
    <row r="1331" spans="1:76" x14ac:dyDescent="0.25">
      <c r="A1331" s="28"/>
      <c r="B1331" s="31"/>
      <c r="C1331" s="30"/>
      <c r="D1331" s="30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  <c r="X1331" s="8"/>
      <c r="Y1331" s="8"/>
      <c r="Z1331" s="8"/>
      <c r="AA1331" s="8"/>
      <c r="AB1331" s="8"/>
      <c r="AC1331" s="8"/>
      <c r="AD1331" s="8"/>
      <c r="AE1331" s="8"/>
      <c r="AF1331" s="8"/>
      <c r="AG1331" s="8"/>
      <c r="AH1331" s="8"/>
      <c r="AI1331" s="8"/>
      <c r="AJ1331" s="8"/>
      <c r="AK1331" s="8"/>
      <c r="AL1331" s="8"/>
      <c r="AM1331" s="8"/>
      <c r="AN1331" s="8"/>
      <c r="AO1331" s="8"/>
      <c r="AP1331" s="8"/>
      <c r="AQ1331" s="8"/>
      <c r="AR1331" s="8"/>
      <c r="AS1331" s="8"/>
      <c r="AT1331" s="8"/>
      <c r="AU1331" s="8"/>
      <c r="AV1331" s="8"/>
      <c r="AW1331" s="8"/>
      <c r="AX1331" s="8"/>
      <c r="AY1331" s="8"/>
      <c r="AZ1331" s="8"/>
      <c r="BA1331" s="8"/>
      <c r="BB1331" s="8"/>
      <c r="BC1331" s="8"/>
      <c r="BD1331" s="8"/>
      <c r="BE1331" s="8"/>
      <c r="BF1331" s="8"/>
      <c r="BG1331" s="8"/>
      <c r="BH1331" s="8"/>
      <c r="BI1331" s="8"/>
      <c r="BJ1331" s="8"/>
      <c r="BK1331" s="8"/>
      <c r="BL1331" s="8"/>
      <c r="BM1331" s="8"/>
      <c r="BN1331" s="8"/>
      <c r="BO1331" s="8"/>
      <c r="BP1331" s="8"/>
      <c r="BQ1331" s="8"/>
      <c r="BR1331" s="8"/>
      <c r="BS1331" s="8"/>
      <c r="BT1331" s="8"/>
      <c r="BU1331" s="8"/>
      <c r="BV1331" s="8"/>
      <c r="BW1331" s="8"/>
      <c r="BX1331" s="8"/>
    </row>
    <row r="1332" spans="1:76" x14ac:dyDescent="0.25">
      <c r="A1332" s="28"/>
      <c r="B1332" s="29"/>
      <c r="C1332" s="30"/>
      <c r="D1332" s="30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  <c r="AB1332" s="8"/>
      <c r="AC1332" s="8"/>
      <c r="AD1332" s="8"/>
      <c r="AE1332" s="8"/>
      <c r="AF1332" s="8"/>
      <c r="AG1332" s="8"/>
      <c r="AH1332" s="8"/>
      <c r="AI1332" s="8"/>
      <c r="AJ1332" s="8"/>
      <c r="AK1332" s="8"/>
      <c r="AL1332" s="8"/>
      <c r="AM1332" s="8"/>
      <c r="AN1332" s="8"/>
      <c r="AO1332" s="8"/>
      <c r="AP1332" s="8"/>
      <c r="AQ1332" s="8"/>
      <c r="AR1332" s="8"/>
      <c r="AS1332" s="8"/>
      <c r="AT1332" s="8"/>
      <c r="AU1332" s="8"/>
      <c r="AV1332" s="8"/>
      <c r="AW1332" s="8"/>
      <c r="AX1332" s="8"/>
      <c r="AY1332" s="8"/>
      <c r="AZ1332" s="8"/>
      <c r="BA1332" s="8"/>
      <c r="BB1332" s="8"/>
      <c r="BC1332" s="8"/>
      <c r="BD1332" s="8"/>
      <c r="BE1332" s="8"/>
      <c r="BF1332" s="8"/>
      <c r="BG1332" s="8"/>
      <c r="BH1332" s="8"/>
      <c r="BI1332" s="8"/>
      <c r="BJ1332" s="8"/>
      <c r="BK1332" s="8"/>
      <c r="BL1332" s="8"/>
      <c r="BM1332" s="8"/>
      <c r="BN1332" s="8"/>
      <c r="BO1332" s="8"/>
      <c r="BP1332" s="8"/>
      <c r="BQ1332" s="8"/>
      <c r="BR1332" s="8"/>
      <c r="BS1332" s="8"/>
      <c r="BT1332" s="8"/>
      <c r="BU1332" s="8"/>
      <c r="BV1332" s="8"/>
      <c r="BW1332" s="8"/>
      <c r="BX1332" s="8"/>
    </row>
    <row r="1333" spans="1:76" x14ac:dyDescent="0.25">
      <c r="A1333" s="28"/>
      <c r="B1333" s="29"/>
      <c r="C1333" s="30"/>
      <c r="D1333" s="30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/>
      <c r="X1333" s="8"/>
      <c r="Y1333" s="8"/>
      <c r="Z1333" s="8"/>
      <c r="AA1333" s="8"/>
      <c r="AB1333" s="8"/>
      <c r="AC1333" s="8"/>
      <c r="AD1333" s="8"/>
      <c r="AE1333" s="8"/>
      <c r="AF1333" s="8"/>
      <c r="AG1333" s="8"/>
      <c r="AH1333" s="8"/>
      <c r="AI1333" s="8"/>
      <c r="AJ1333" s="8"/>
      <c r="AK1333" s="8"/>
      <c r="AL1333" s="8"/>
      <c r="AM1333" s="8"/>
      <c r="AN1333" s="8"/>
      <c r="AO1333" s="8"/>
      <c r="AP1333" s="8"/>
      <c r="AQ1333" s="8"/>
      <c r="AR1333" s="8"/>
      <c r="AS1333" s="8"/>
      <c r="AT1333" s="8"/>
      <c r="AU1333" s="8"/>
      <c r="AV1333" s="8"/>
      <c r="AW1333" s="8"/>
      <c r="AX1333" s="8"/>
      <c r="AY1333" s="8"/>
      <c r="AZ1333" s="8"/>
      <c r="BA1333" s="8"/>
      <c r="BB1333" s="8"/>
      <c r="BC1333" s="8"/>
      <c r="BD1333" s="8"/>
      <c r="BE1333" s="8"/>
      <c r="BF1333" s="8"/>
      <c r="BG1333" s="8"/>
      <c r="BH1333" s="8"/>
      <c r="BI1333" s="8"/>
      <c r="BJ1333" s="8"/>
      <c r="BK1333" s="8"/>
      <c r="BL1333" s="8"/>
      <c r="BM1333" s="8"/>
      <c r="BN1333" s="8"/>
      <c r="BO1333" s="8"/>
      <c r="BP1333" s="8"/>
      <c r="BQ1333" s="8"/>
      <c r="BR1333" s="8"/>
      <c r="BS1333" s="8"/>
      <c r="BT1333" s="8"/>
      <c r="BU1333" s="8"/>
      <c r="BV1333" s="8"/>
      <c r="BW1333" s="8"/>
      <c r="BX1333" s="8"/>
    </row>
    <row r="1334" spans="1:76" x14ac:dyDescent="0.25">
      <c r="A1334" s="28"/>
      <c r="B1334" s="29"/>
      <c r="C1334" s="30"/>
      <c r="D1334" s="30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  <c r="AA1334" s="8"/>
      <c r="AB1334" s="8"/>
      <c r="AC1334" s="8"/>
      <c r="AD1334" s="8"/>
      <c r="AE1334" s="8"/>
      <c r="AF1334" s="8"/>
      <c r="AG1334" s="8"/>
      <c r="AH1334" s="8"/>
      <c r="AI1334" s="8"/>
      <c r="AJ1334" s="8"/>
      <c r="AK1334" s="8"/>
      <c r="AL1334" s="8"/>
      <c r="AM1334" s="8"/>
      <c r="AN1334" s="8"/>
      <c r="AO1334" s="8"/>
      <c r="AP1334" s="8"/>
      <c r="AQ1334" s="8"/>
      <c r="AR1334" s="8"/>
      <c r="AS1334" s="8"/>
      <c r="AT1334" s="8"/>
      <c r="AU1334" s="8"/>
      <c r="AV1334" s="8"/>
      <c r="AW1334" s="8"/>
      <c r="AX1334" s="8"/>
      <c r="AY1334" s="8"/>
      <c r="AZ1334" s="8"/>
      <c r="BA1334" s="8"/>
      <c r="BB1334" s="8"/>
      <c r="BC1334" s="8"/>
      <c r="BD1334" s="8"/>
      <c r="BE1334" s="8"/>
      <c r="BF1334" s="8"/>
      <c r="BG1334" s="8"/>
      <c r="BH1334" s="8"/>
      <c r="BI1334" s="8"/>
      <c r="BJ1334" s="8"/>
      <c r="BK1334" s="8"/>
      <c r="BL1334" s="8"/>
      <c r="BM1334" s="8"/>
      <c r="BN1334" s="8"/>
      <c r="BO1334" s="8"/>
      <c r="BP1334" s="8"/>
      <c r="BQ1334" s="8"/>
      <c r="BR1334" s="8"/>
      <c r="BS1334" s="8"/>
      <c r="BT1334" s="8"/>
      <c r="BU1334" s="8"/>
      <c r="BV1334" s="8"/>
      <c r="BW1334" s="8"/>
      <c r="BX1334" s="8"/>
    </row>
    <row r="1335" spans="1:76" x14ac:dyDescent="0.25">
      <c r="A1335" s="28"/>
      <c r="B1335" s="29"/>
      <c r="C1335" s="30"/>
      <c r="D1335" s="30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  <c r="AA1335" s="8"/>
      <c r="AB1335" s="8"/>
      <c r="AC1335" s="8"/>
      <c r="AD1335" s="8"/>
      <c r="AE1335" s="8"/>
      <c r="AF1335" s="8"/>
      <c r="AG1335" s="8"/>
      <c r="AH1335" s="8"/>
      <c r="AI1335" s="8"/>
      <c r="AJ1335" s="8"/>
      <c r="AK1335" s="8"/>
      <c r="AL1335" s="8"/>
      <c r="AM1335" s="8"/>
      <c r="AN1335" s="8"/>
      <c r="AO1335" s="8"/>
      <c r="AP1335" s="8"/>
      <c r="AQ1335" s="8"/>
      <c r="AR1335" s="8"/>
      <c r="AS1335" s="8"/>
      <c r="AT1335" s="8"/>
      <c r="AU1335" s="8"/>
      <c r="AV1335" s="8"/>
      <c r="AW1335" s="8"/>
      <c r="AX1335" s="8"/>
      <c r="AY1335" s="8"/>
      <c r="AZ1335" s="8"/>
      <c r="BA1335" s="8"/>
      <c r="BB1335" s="8"/>
      <c r="BC1335" s="8"/>
      <c r="BD1335" s="8"/>
      <c r="BE1335" s="8"/>
      <c r="BF1335" s="8"/>
      <c r="BG1335" s="8"/>
      <c r="BH1335" s="8"/>
      <c r="BI1335" s="8"/>
      <c r="BJ1335" s="8"/>
      <c r="BK1335" s="8"/>
      <c r="BL1335" s="8"/>
      <c r="BM1335" s="8"/>
      <c r="BN1335" s="8"/>
      <c r="BO1335" s="8"/>
      <c r="BP1335" s="8"/>
      <c r="BQ1335" s="8"/>
      <c r="BR1335" s="8"/>
      <c r="BS1335" s="8"/>
      <c r="BT1335" s="8"/>
      <c r="BU1335" s="8"/>
      <c r="BV1335" s="8"/>
      <c r="BW1335" s="8"/>
      <c r="BX1335" s="8"/>
    </row>
    <row r="1336" spans="1:76" x14ac:dyDescent="0.25">
      <c r="C1336" s="30"/>
      <c r="D1336" s="30"/>
    </row>
    <row r="1337" spans="1:76" x14ac:dyDescent="0.25">
      <c r="C1337" s="30"/>
      <c r="D1337" s="30"/>
    </row>
    <row r="1338" spans="1:76" x14ac:dyDescent="0.25">
      <c r="A1338" s="28"/>
      <c r="B1338" s="31"/>
      <c r="C1338" s="30"/>
      <c r="D1338" s="30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  <c r="AB1338" s="8"/>
      <c r="AC1338" s="8"/>
      <c r="AD1338" s="8"/>
      <c r="AE1338" s="8"/>
      <c r="AF1338" s="8"/>
      <c r="AG1338" s="8"/>
      <c r="AH1338" s="8"/>
      <c r="AI1338" s="8"/>
      <c r="AJ1338" s="8"/>
      <c r="AK1338" s="8"/>
      <c r="AL1338" s="8"/>
      <c r="AM1338" s="8"/>
      <c r="AN1338" s="8"/>
      <c r="AO1338" s="8"/>
      <c r="AP1338" s="8"/>
      <c r="AQ1338" s="8"/>
      <c r="AR1338" s="8"/>
      <c r="AS1338" s="8"/>
      <c r="AT1338" s="8"/>
      <c r="AU1338" s="8"/>
      <c r="AV1338" s="8"/>
      <c r="AW1338" s="8"/>
      <c r="AX1338" s="8"/>
      <c r="AY1338" s="8"/>
      <c r="AZ1338" s="8"/>
      <c r="BA1338" s="8"/>
      <c r="BB1338" s="8"/>
      <c r="BC1338" s="8"/>
      <c r="BD1338" s="8"/>
      <c r="BE1338" s="8"/>
      <c r="BF1338" s="8"/>
      <c r="BG1338" s="8"/>
      <c r="BH1338" s="8"/>
      <c r="BI1338" s="8"/>
      <c r="BJ1338" s="8"/>
      <c r="BK1338" s="8"/>
      <c r="BL1338" s="8"/>
      <c r="BM1338" s="8"/>
      <c r="BN1338" s="8"/>
      <c r="BO1338" s="8"/>
      <c r="BP1338" s="8"/>
      <c r="BQ1338" s="8"/>
      <c r="BR1338" s="8"/>
      <c r="BS1338" s="8"/>
      <c r="BT1338" s="8"/>
      <c r="BU1338" s="8"/>
      <c r="BV1338" s="8"/>
      <c r="BW1338" s="8"/>
      <c r="BX1338" s="8"/>
    </row>
    <row r="1339" spans="1:76" x14ac:dyDescent="0.25">
      <c r="A1339" s="28"/>
      <c r="B1339" s="29"/>
      <c r="C1339" s="30"/>
      <c r="D1339" s="30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  <c r="V1339" s="8"/>
      <c r="W1339" s="8"/>
      <c r="X1339" s="8"/>
      <c r="Y1339" s="8"/>
      <c r="Z1339" s="8"/>
      <c r="AA1339" s="8"/>
      <c r="AB1339" s="8"/>
      <c r="AC1339" s="8"/>
      <c r="AD1339" s="8"/>
      <c r="AE1339" s="8"/>
      <c r="AF1339" s="8"/>
      <c r="AG1339" s="8"/>
      <c r="AH1339" s="8"/>
      <c r="AI1339" s="8"/>
      <c r="AJ1339" s="8"/>
      <c r="AK1339" s="8"/>
      <c r="AL1339" s="8"/>
      <c r="AM1339" s="8"/>
      <c r="AN1339" s="8"/>
      <c r="AO1339" s="8"/>
      <c r="AP1339" s="8"/>
      <c r="AQ1339" s="8"/>
      <c r="AR1339" s="8"/>
      <c r="AS1339" s="8"/>
      <c r="AT1339" s="8"/>
      <c r="AU1339" s="8"/>
      <c r="AV1339" s="8"/>
      <c r="AW1339" s="8"/>
      <c r="AX1339" s="8"/>
      <c r="AY1339" s="8"/>
      <c r="AZ1339" s="8"/>
      <c r="BA1339" s="8"/>
      <c r="BB1339" s="8"/>
      <c r="BC1339" s="8"/>
      <c r="BD1339" s="8"/>
      <c r="BE1339" s="8"/>
      <c r="BF1339" s="8"/>
      <c r="BG1339" s="8"/>
      <c r="BH1339" s="8"/>
      <c r="BI1339" s="8"/>
      <c r="BJ1339" s="8"/>
      <c r="BK1339" s="8"/>
      <c r="BL1339" s="8"/>
      <c r="BM1339" s="8"/>
      <c r="BN1339" s="8"/>
      <c r="BO1339" s="8"/>
      <c r="BP1339" s="8"/>
      <c r="BQ1339" s="8"/>
      <c r="BR1339" s="8"/>
      <c r="BS1339" s="8"/>
      <c r="BT1339" s="8"/>
      <c r="BU1339" s="8"/>
      <c r="BV1339" s="8"/>
      <c r="BW1339" s="8"/>
      <c r="BX1339" s="8"/>
    </row>
    <row r="1340" spans="1:76" x14ac:dyDescent="0.25">
      <c r="A1340" s="28"/>
      <c r="B1340" s="29"/>
      <c r="C1340" s="30"/>
      <c r="D1340" s="30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  <c r="AA1340" s="8"/>
      <c r="AB1340" s="8"/>
      <c r="AC1340" s="8"/>
      <c r="AD1340" s="8"/>
      <c r="AE1340" s="8"/>
      <c r="AF1340" s="8"/>
      <c r="AG1340" s="8"/>
      <c r="AH1340" s="8"/>
      <c r="AI1340" s="8"/>
      <c r="AJ1340" s="8"/>
      <c r="AK1340" s="8"/>
      <c r="AL1340" s="8"/>
      <c r="AM1340" s="8"/>
      <c r="AN1340" s="8"/>
      <c r="AO1340" s="8"/>
      <c r="AP1340" s="8"/>
      <c r="AQ1340" s="8"/>
      <c r="AR1340" s="8"/>
      <c r="AS1340" s="8"/>
      <c r="AT1340" s="8"/>
      <c r="AU1340" s="8"/>
      <c r="AV1340" s="8"/>
      <c r="AW1340" s="8"/>
      <c r="AX1340" s="8"/>
      <c r="AY1340" s="8"/>
      <c r="AZ1340" s="8"/>
      <c r="BA1340" s="8"/>
      <c r="BB1340" s="8"/>
      <c r="BC1340" s="8"/>
      <c r="BD1340" s="8"/>
      <c r="BE1340" s="8"/>
      <c r="BF1340" s="8"/>
      <c r="BG1340" s="8"/>
      <c r="BH1340" s="8"/>
      <c r="BI1340" s="8"/>
      <c r="BJ1340" s="8"/>
      <c r="BK1340" s="8"/>
      <c r="BL1340" s="8"/>
      <c r="BM1340" s="8"/>
      <c r="BN1340" s="8"/>
      <c r="BO1340" s="8"/>
      <c r="BP1340" s="8"/>
      <c r="BQ1340" s="8"/>
      <c r="BR1340" s="8"/>
      <c r="BS1340" s="8"/>
      <c r="BT1340" s="8"/>
      <c r="BU1340" s="8"/>
      <c r="BV1340" s="8"/>
      <c r="BW1340" s="8"/>
      <c r="BX1340" s="8"/>
    </row>
    <row r="1341" spans="1:76" x14ac:dyDescent="0.25">
      <c r="A1341" s="28"/>
      <c r="B1341" s="29"/>
      <c r="C1341" s="30"/>
      <c r="D1341" s="30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  <c r="AA1341" s="8"/>
      <c r="AB1341" s="8"/>
      <c r="AC1341" s="8"/>
      <c r="AD1341" s="8"/>
      <c r="AE1341" s="8"/>
      <c r="AF1341" s="8"/>
      <c r="AG1341" s="8"/>
      <c r="AH1341" s="8"/>
      <c r="AI1341" s="8"/>
      <c r="AJ1341" s="8"/>
      <c r="AK1341" s="8"/>
      <c r="AL1341" s="8"/>
      <c r="AM1341" s="8"/>
      <c r="AN1341" s="8"/>
      <c r="AO1341" s="8"/>
      <c r="AP1341" s="8"/>
      <c r="AQ1341" s="8"/>
      <c r="AR1341" s="8"/>
      <c r="AS1341" s="8"/>
      <c r="AT1341" s="8"/>
      <c r="AU1341" s="8"/>
      <c r="AV1341" s="8"/>
      <c r="AW1341" s="8"/>
      <c r="AX1341" s="8"/>
      <c r="AY1341" s="8"/>
      <c r="AZ1341" s="8"/>
      <c r="BA1341" s="8"/>
      <c r="BB1341" s="8"/>
      <c r="BC1341" s="8"/>
      <c r="BD1341" s="8"/>
      <c r="BE1341" s="8"/>
      <c r="BF1341" s="8"/>
      <c r="BG1341" s="8"/>
      <c r="BH1341" s="8"/>
      <c r="BI1341" s="8"/>
      <c r="BJ1341" s="8"/>
      <c r="BK1341" s="8"/>
      <c r="BL1341" s="8"/>
      <c r="BM1341" s="8"/>
      <c r="BN1341" s="8"/>
      <c r="BO1341" s="8"/>
      <c r="BP1341" s="8"/>
      <c r="BQ1341" s="8"/>
      <c r="BR1341" s="8"/>
      <c r="BS1341" s="8"/>
      <c r="BT1341" s="8"/>
      <c r="BU1341" s="8"/>
      <c r="BV1341" s="8"/>
      <c r="BW1341" s="8"/>
      <c r="BX1341" s="8"/>
    </row>
    <row r="1342" spans="1:76" x14ac:dyDescent="0.25">
      <c r="A1342" s="28"/>
      <c r="B1342" s="29"/>
      <c r="C1342" s="30"/>
      <c r="D1342" s="30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/>
      <c r="Y1342" s="8"/>
      <c r="Z1342" s="8"/>
      <c r="AA1342" s="8"/>
      <c r="AB1342" s="8"/>
      <c r="AC1342" s="8"/>
      <c r="AD1342" s="8"/>
      <c r="AE1342" s="8"/>
      <c r="AF1342" s="8"/>
      <c r="AG1342" s="8"/>
      <c r="AH1342" s="8"/>
      <c r="AI1342" s="8"/>
      <c r="AJ1342" s="8"/>
      <c r="AK1342" s="8"/>
      <c r="AL1342" s="8"/>
      <c r="AM1342" s="8"/>
      <c r="AN1342" s="8"/>
      <c r="AO1342" s="8"/>
      <c r="AP1342" s="8"/>
      <c r="AQ1342" s="8"/>
      <c r="AR1342" s="8"/>
      <c r="AS1342" s="8"/>
      <c r="AT1342" s="8"/>
      <c r="AU1342" s="8"/>
      <c r="AV1342" s="8"/>
      <c r="AW1342" s="8"/>
      <c r="AX1342" s="8"/>
      <c r="AY1342" s="8"/>
      <c r="AZ1342" s="8"/>
      <c r="BA1342" s="8"/>
      <c r="BB1342" s="8"/>
      <c r="BC1342" s="8"/>
      <c r="BD1342" s="8"/>
      <c r="BE1342" s="8"/>
      <c r="BF1342" s="8"/>
      <c r="BG1342" s="8"/>
      <c r="BH1342" s="8"/>
      <c r="BI1342" s="8"/>
      <c r="BJ1342" s="8"/>
      <c r="BK1342" s="8"/>
      <c r="BL1342" s="8"/>
      <c r="BM1342" s="8"/>
      <c r="BN1342" s="8"/>
      <c r="BO1342" s="8"/>
      <c r="BP1342" s="8"/>
      <c r="BQ1342" s="8"/>
      <c r="BR1342" s="8"/>
      <c r="BS1342" s="8"/>
      <c r="BT1342" s="8"/>
      <c r="BU1342" s="8"/>
      <c r="BV1342" s="8"/>
      <c r="BW1342" s="8"/>
      <c r="BX1342" s="8"/>
    </row>
    <row r="1343" spans="1:76" x14ac:dyDescent="0.25">
      <c r="A1343" s="28"/>
      <c r="B1343" s="31"/>
      <c r="C1343" s="30"/>
      <c r="D1343" s="30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  <c r="AA1343" s="8"/>
      <c r="AB1343" s="8"/>
      <c r="AC1343" s="8"/>
      <c r="AD1343" s="8"/>
      <c r="AE1343" s="8"/>
      <c r="AF1343" s="8"/>
      <c r="AG1343" s="8"/>
      <c r="AH1343" s="8"/>
      <c r="AI1343" s="8"/>
      <c r="AJ1343" s="8"/>
      <c r="AK1343" s="8"/>
      <c r="AL1343" s="8"/>
      <c r="AM1343" s="8"/>
      <c r="AN1343" s="8"/>
      <c r="AO1343" s="8"/>
      <c r="AP1343" s="8"/>
      <c r="AQ1343" s="8"/>
      <c r="AR1343" s="8"/>
      <c r="AS1343" s="8"/>
      <c r="AT1343" s="8"/>
      <c r="AU1343" s="8"/>
      <c r="AV1343" s="8"/>
      <c r="AW1343" s="8"/>
      <c r="AX1343" s="8"/>
      <c r="AY1343" s="8"/>
      <c r="AZ1343" s="8"/>
      <c r="BA1343" s="8"/>
      <c r="BB1343" s="8"/>
      <c r="BC1343" s="8"/>
      <c r="BD1343" s="8"/>
      <c r="BE1343" s="8"/>
      <c r="BF1343" s="8"/>
      <c r="BG1343" s="8"/>
      <c r="BH1343" s="8"/>
      <c r="BI1343" s="8"/>
      <c r="BJ1343" s="8"/>
      <c r="BK1343" s="8"/>
      <c r="BL1343" s="8"/>
      <c r="BM1343" s="8"/>
      <c r="BN1343" s="8"/>
      <c r="BO1343" s="8"/>
      <c r="BP1343" s="8"/>
      <c r="BQ1343" s="8"/>
      <c r="BR1343" s="8"/>
      <c r="BS1343" s="8"/>
      <c r="BT1343" s="8"/>
      <c r="BU1343" s="8"/>
      <c r="BV1343" s="8"/>
      <c r="BW1343" s="8"/>
      <c r="BX1343" s="8"/>
    </row>
    <row r="1344" spans="1:76" x14ac:dyDescent="0.25">
      <c r="A1344" s="28"/>
      <c r="B1344" s="29"/>
      <c r="C1344" s="30"/>
      <c r="D1344" s="30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  <c r="AA1344" s="8"/>
      <c r="AB1344" s="8"/>
      <c r="AC1344" s="8"/>
      <c r="AD1344" s="8"/>
      <c r="AE1344" s="8"/>
      <c r="AF1344" s="8"/>
      <c r="AG1344" s="8"/>
      <c r="AH1344" s="8"/>
      <c r="AI1344" s="8"/>
      <c r="AJ1344" s="8"/>
      <c r="AK1344" s="8"/>
      <c r="AL1344" s="8"/>
      <c r="AM1344" s="8"/>
      <c r="AN1344" s="8"/>
      <c r="AO1344" s="8"/>
      <c r="AP1344" s="8"/>
      <c r="AQ1344" s="8"/>
      <c r="AR1344" s="8"/>
      <c r="AS1344" s="8"/>
      <c r="AT1344" s="8"/>
      <c r="AU1344" s="8"/>
      <c r="AV1344" s="8"/>
      <c r="AW1344" s="8"/>
      <c r="AX1344" s="8"/>
      <c r="AY1344" s="8"/>
      <c r="AZ1344" s="8"/>
      <c r="BA1344" s="8"/>
      <c r="BB1344" s="8"/>
      <c r="BC1344" s="8"/>
      <c r="BD1344" s="8"/>
      <c r="BE1344" s="8"/>
      <c r="BF1344" s="8"/>
      <c r="BG1344" s="8"/>
      <c r="BH1344" s="8"/>
      <c r="BI1344" s="8"/>
      <c r="BJ1344" s="8"/>
      <c r="BK1344" s="8"/>
      <c r="BL1344" s="8"/>
      <c r="BM1344" s="8"/>
      <c r="BN1344" s="8"/>
      <c r="BO1344" s="8"/>
      <c r="BP1344" s="8"/>
      <c r="BQ1344" s="8"/>
      <c r="BR1344" s="8"/>
      <c r="BS1344" s="8"/>
      <c r="BT1344" s="8"/>
      <c r="BU1344" s="8"/>
      <c r="BV1344" s="8"/>
      <c r="BW1344" s="8"/>
      <c r="BX1344" s="8"/>
    </row>
    <row r="1345" spans="1:76" x14ac:dyDescent="0.25">
      <c r="A1345" s="28"/>
      <c r="B1345" s="29"/>
      <c r="C1345" s="30"/>
      <c r="D1345" s="30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U1345" s="8"/>
      <c r="V1345" s="8"/>
      <c r="W1345" s="8"/>
      <c r="X1345" s="8"/>
      <c r="Y1345" s="8"/>
      <c r="Z1345" s="8"/>
      <c r="AA1345" s="8"/>
      <c r="AB1345" s="8"/>
      <c r="AC1345" s="8"/>
      <c r="AD1345" s="8"/>
      <c r="AE1345" s="8"/>
      <c r="AF1345" s="8"/>
      <c r="AG1345" s="8"/>
      <c r="AH1345" s="8"/>
      <c r="AI1345" s="8"/>
      <c r="AJ1345" s="8"/>
      <c r="AK1345" s="8"/>
      <c r="AL1345" s="8"/>
      <c r="AM1345" s="8"/>
      <c r="AN1345" s="8"/>
      <c r="AO1345" s="8"/>
      <c r="AP1345" s="8"/>
      <c r="AQ1345" s="8"/>
      <c r="AR1345" s="8"/>
      <c r="AS1345" s="8"/>
      <c r="AT1345" s="8"/>
      <c r="AU1345" s="8"/>
      <c r="AV1345" s="8"/>
      <c r="AW1345" s="8"/>
      <c r="AX1345" s="8"/>
      <c r="AY1345" s="8"/>
      <c r="AZ1345" s="8"/>
      <c r="BA1345" s="8"/>
      <c r="BB1345" s="8"/>
      <c r="BC1345" s="8"/>
      <c r="BD1345" s="8"/>
      <c r="BE1345" s="8"/>
      <c r="BF1345" s="8"/>
      <c r="BG1345" s="8"/>
      <c r="BH1345" s="8"/>
      <c r="BI1345" s="8"/>
      <c r="BJ1345" s="8"/>
      <c r="BK1345" s="8"/>
      <c r="BL1345" s="8"/>
      <c r="BM1345" s="8"/>
      <c r="BN1345" s="8"/>
      <c r="BO1345" s="8"/>
      <c r="BP1345" s="8"/>
      <c r="BQ1345" s="8"/>
      <c r="BR1345" s="8"/>
      <c r="BS1345" s="8"/>
      <c r="BT1345" s="8"/>
      <c r="BU1345" s="8"/>
      <c r="BV1345" s="8"/>
      <c r="BW1345" s="8"/>
      <c r="BX1345" s="8"/>
    </row>
    <row r="1346" spans="1:76" x14ac:dyDescent="0.25">
      <c r="A1346" s="28"/>
      <c r="B1346" s="29"/>
      <c r="C1346" s="30"/>
      <c r="D1346" s="30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  <c r="AB1346" s="8"/>
      <c r="AC1346" s="8"/>
      <c r="AD1346" s="8"/>
      <c r="AE1346" s="8"/>
      <c r="AF1346" s="8"/>
      <c r="AG1346" s="8"/>
      <c r="AH1346" s="8"/>
      <c r="AI1346" s="8"/>
      <c r="AJ1346" s="8"/>
      <c r="AK1346" s="8"/>
      <c r="AL1346" s="8"/>
      <c r="AM1346" s="8"/>
      <c r="AN1346" s="8"/>
      <c r="AO1346" s="8"/>
      <c r="AP1346" s="8"/>
      <c r="AQ1346" s="8"/>
      <c r="AR1346" s="8"/>
      <c r="AS1346" s="8"/>
      <c r="AT1346" s="8"/>
      <c r="AU1346" s="8"/>
      <c r="AV1346" s="8"/>
      <c r="AW1346" s="8"/>
      <c r="AX1346" s="8"/>
      <c r="AY1346" s="8"/>
      <c r="AZ1346" s="8"/>
      <c r="BA1346" s="8"/>
      <c r="BB1346" s="8"/>
      <c r="BC1346" s="8"/>
      <c r="BD1346" s="8"/>
      <c r="BE1346" s="8"/>
      <c r="BF1346" s="8"/>
      <c r="BG1346" s="8"/>
      <c r="BH1346" s="8"/>
      <c r="BI1346" s="8"/>
      <c r="BJ1346" s="8"/>
      <c r="BK1346" s="8"/>
      <c r="BL1346" s="8"/>
      <c r="BM1346" s="8"/>
      <c r="BN1346" s="8"/>
      <c r="BO1346" s="8"/>
      <c r="BP1346" s="8"/>
      <c r="BQ1346" s="8"/>
      <c r="BR1346" s="8"/>
      <c r="BS1346" s="8"/>
      <c r="BT1346" s="8"/>
      <c r="BU1346" s="8"/>
      <c r="BV1346" s="8"/>
      <c r="BW1346" s="8"/>
      <c r="BX1346" s="8"/>
    </row>
    <row r="1347" spans="1:76" x14ac:dyDescent="0.25">
      <c r="A1347" s="28"/>
      <c r="B1347" s="29"/>
      <c r="C1347" s="30"/>
      <c r="D1347" s="30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  <c r="AA1347" s="8"/>
      <c r="AB1347" s="8"/>
      <c r="AC1347" s="8"/>
      <c r="AD1347" s="8"/>
      <c r="AE1347" s="8"/>
      <c r="AF1347" s="8"/>
      <c r="AG1347" s="8"/>
      <c r="AH1347" s="8"/>
      <c r="AI1347" s="8"/>
      <c r="AJ1347" s="8"/>
      <c r="AK1347" s="8"/>
      <c r="AL1347" s="8"/>
      <c r="AM1347" s="8"/>
      <c r="AN1347" s="8"/>
      <c r="AO1347" s="8"/>
      <c r="AP1347" s="8"/>
      <c r="AQ1347" s="8"/>
      <c r="AR1347" s="8"/>
      <c r="AS1347" s="8"/>
      <c r="AT1347" s="8"/>
      <c r="AU1347" s="8"/>
      <c r="AV1347" s="8"/>
      <c r="AW1347" s="8"/>
      <c r="AX1347" s="8"/>
      <c r="AY1347" s="8"/>
      <c r="AZ1347" s="8"/>
      <c r="BA1347" s="8"/>
      <c r="BB1347" s="8"/>
      <c r="BC1347" s="8"/>
      <c r="BD1347" s="8"/>
      <c r="BE1347" s="8"/>
      <c r="BF1347" s="8"/>
      <c r="BG1347" s="8"/>
      <c r="BH1347" s="8"/>
      <c r="BI1347" s="8"/>
      <c r="BJ1347" s="8"/>
      <c r="BK1347" s="8"/>
      <c r="BL1347" s="8"/>
      <c r="BM1347" s="8"/>
      <c r="BN1347" s="8"/>
      <c r="BO1347" s="8"/>
      <c r="BP1347" s="8"/>
      <c r="BQ1347" s="8"/>
      <c r="BR1347" s="8"/>
      <c r="BS1347" s="8"/>
      <c r="BT1347" s="8"/>
      <c r="BU1347" s="8"/>
      <c r="BV1347" s="8"/>
      <c r="BW1347" s="8"/>
      <c r="BX1347" s="8"/>
    </row>
    <row r="1348" spans="1:76" x14ac:dyDescent="0.25">
      <c r="A1348" s="28"/>
      <c r="B1348" s="31"/>
      <c r="C1348" s="30"/>
      <c r="D1348" s="30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  <c r="Y1348" s="8"/>
      <c r="Z1348" s="8"/>
      <c r="AA1348" s="8"/>
      <c r="AB1348" s="8"/>
      <c r="AC1348" s="8"/>
      <c r="AD1348" s="8"/>
      <c r="AE1348" s="8"/>
      <c r="AF1348" s="8"/>
      <c r="AG1348" s="8"/>
      <c r="AH1348" s="8"/>
      <c r="AI1348" s="8"/>
      <c r="AJ1348" s="8"/>
      <c r="AK1348" s="8"/>
      <c r="AL1348" s="8"/>
      <c r="AM1348" s="8"/>
      <c r="AN1348" s="8"/>
      <c r="AO1348" s="8"/>
      <c r="AP1348" s="8"/>
      <c r="AQ1348" s="8"/>
      <c r="AR1348" s="8"/>
      <c r="AS1348" s="8"/>
      <c r="AT1348" s="8"/>
      <c r="AU1348" s="8"/>
      <c r="AV1348" s="8"/>
      <c r="AW1348" s="8"/>
      <c r="AX1348" s="8"/>
      <c r="AY1348" s="8"/>
      <c r="AZ1348" s="8"/>
      <c r="BA1348" s="8"/>
      <c r="BB1348" s="8"/>
      <c r="BC1348" s="8"/>
      <c r="BD1348" s="8"/>
      <c r="BE1348" s="8"/>
      <c r="BF1348" s="8"/>
      <c r="BG1348" s="8"/>
      <c r="BH1348" s="8"/>
      <c r="BI1348" s="8"/>
      <c r="BJ1348" s="8"/>
      <c r="BK1348" s="8"/>
      <c r="BL1348" s="8"/>
      <c r="BM1348" s="8"/>
      <c r="BN1348" s="8"/>
      <c r="BO1348" s="8"/>
      <c r="BP1348" s="8"/>
      <c r="BQ1348" s="8"/>
      <c r="BR1348" s="8"/>
      <c r="BS1348" s="8"/>
      <c r="BT1348" s="8"/>
      <c r="BU1348" s="8"/>
      <c r="BV1348" s="8"/>
      <c r="BW1348" s="8"/>
      <c r="BX1348" s="8"/>
    </row>
    <row r="1349" spans="1:76" x14ac:dyDescent="0.25">
      <c r="A1349" s="28"/>
      <c r="B1349" s="29"/>
      <c r="C1349" s="30"/>
      <c r="D1349" s="30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  <c r="X1349" s="8"/>
      <c r="Y1349" s="8"/>
      <c r="Z1349" s="8"/>
      <c r="AA1349" s="8"/>
      <c r="AB1349" s="8"/>
      <c r="AC1349" s="8"/>
      <c r="AD1349" s="8"/>
      <c r="AE1349" s="8"/>
      <c r="AF1349" s="8"/>
      <c r="AG1349" s="8"/>
      <c r="AH1349" s="8"/>
      <c r="AI1349" s="8"/>
      <c r="AJ1349" s="8"/>
      <c r="AK1349" s="8"/>
      <c r="AL1349" s="8"/>
      <c r="AM1349" s="8"/>
      <c r="AN1349" s="8"/>
      <c r="AO1349" s="8"/>
      <c r="AP1349" s="8"/>
      <c r="AQ1349" s="8"/>
      <c r="AR1349" s="8"/>
      <c r="AS1349" s="8"/>
      <c r="AT1349" s="8"/>
      <c r="AU1349" s="8"/>
      <c r="AV1349" s="8"/>
      <c r="AW1349" s="8"/>
      <c r="AX1349" s="8"/>
      <c r="AY1349" s="8"/>
      <c r="AZ1349" s="8"/>
      <c r="BA1349" s="8"/>
      <c r="BB1349" s="8"/>
      <c r="BC1349" s="8"/>
      <c r="BD1349" s="8"/>
      <c r="BE1349" s="8"/>
      <c r="BF1349" s="8"/>
      <c r="BG1349" s="8"/>
      <c r="BH1349" s="8"/>
      <c r="BI1349" s="8"/>
      <c r="BJ1349" s="8"/>
      <c r="BK1349" s="8"/>
      <c r="BL1349" s="8"/>
      <c r="BM1349" s="8"/>
      <c r="BN1349" s="8"/>
      <c r="BO1349" s="8"/>
      <c r="BP1349" s="8"/>
      <c r="BQ1349" s="8"/>
      <c r="BR1349" s="8"/>
      <c r="BS1349" s="8"/>
      <c r="BT1349" s="8"/>
      <c r="BU1349" s="8"/>
      <c r="BV1349" s="8"/>
      <c r="BW1349" s="8"/>
      <c r="BX1349" s="8"/>
    </row>
    <row r="1350" spans="1:76" x14ac:dyDescent="0.25">
      <c r="A1350" s="28"/>
      <c r="B1350" s="29"/>
      <c r="C1350" s="30"/>
      <c r="D1350" s="30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  <c r="AB1350" s="8"/>
      <c r="AC1350" s="8"/>
      <c r="AD1350" s="8"/>
      <c r="AE1350" s="8"/>
      <c r="AF1350" s="8"/>
      <c r="AG1350" s="8"/>
      <c r="AH1350" s="8"/>
      <c r="AI1350" s="8"/>
      <c r="AJ1350" s="8"/>
      <c r="AK1350" s="8"/>
      <c r="AL1350" s="8"/>
      <c r="AM1350" s="8"/>
      <c r="AN1350" s="8"/>
      <c r="AO1350" s="8"/>
      <c r="AP1350" s="8"/>
      <c r="AQ1350" s="8"/>
      <c r="AR1350" s="8"/>
      <c r="AS1350" s="8"/>
      <c r="AT1350" s="8"/>
      <c r="AU1350" s="8"/>
      <c r="AV1350" s="8"/>
      <c r="AW1350" s="8"/>
      <c r="AX1350" s="8"/>
      <c r="AY1350" s="8"/>
      <c r="AZ1350" s="8"/>
      <c r="BA1350" s="8"/>
      <c r="BB1350" s="8"/>
      <c r="BC1350" s="8"/>
      <c r="BD1350" s="8"/>
      <c r="BE1350" s="8"/>
      <c r="BF1350" s="8"/>
      <c r="BG1350" s="8"/>
      <c r="BH1350" s="8"/>
      <c r="BI1350" s="8"/>
      <c r="BJ1350" s="8"/>
      <c r="BK1350" s="8"/>
      <c r="BL1350" s="8"/>
      <c r="BM1350" s="8"/>
      <c r="BN1350" s="8"/>
      <c r="BO1350" s="8"/>
      <c r="BP1350" s="8"/>
      <c r="BQ1350" s="8"/>
      <c r="BR1350" s="8"/>
      <c r="BS1350" s="8"/>
      <c r="BT1350" s="8"/>
      <c r="BU1350" s="8"/>
      <c r="BV1350" s="8"/>
      <c r="BW1350" s="8"/>
      <c r="BX1350" s="8"/>
    </row>
    <row r="1351" spans="1:76" x14ac:dyDescent="0.25">
      <c r="A1351" s="28"/>
      <c r="B1351" s="29"/>
      <c r="C1351" s="30"/>
      <c r="D1351" s="30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  <c r="X1351" s="8"/>
      <c r="Y1351" s="8"/>
      <c r="Z1351" s="8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/>
      <c r="AK1351" s="8"/>
      <c r="AL1351" s="8"/>
      <c r="AM1351" s="8"/>
      <c r="AN1351" s="8"/>
      <c r="AO1351" s="8"/>
      <c r="AP1351" s="8"/>
      <c r="AQ1351" s="8"/>
      <c r="AR1351" s="8"/>
      <c r="AS1351" s="8"/>
      <c r="AT1351" s="8"/>
      <c r="AU1351" s="8"/>
      <c r="AV1351" s="8"/>
      <c r="AW1351" s="8"/>
      <c r="AX1351" s="8"/>
      <c r="AY1351" s="8"/>
      <c r="AZ1351" s="8"/>
      <c r="BA1351" s="8"/>
      <c r="BB1351" s="8"/>
      <c r="BC1351" s="8"/>
      <c r="BD1351" s="8"/>
      <c r="BE1351" s="8"/>
      <c r="BF1351" s="8"/>
      <c r="BG1351" s="8"/>
      <c r="BH1351" s="8"/>
      <c r="BI1351" s="8"/>
      <c r="BJ1351" s="8"/>
      <c r="BK1351" s="8"/>
      <c r="BL1351" s="8"/>
      <c r="BM1351" s="8"/>
      <c r="BN1351" s="8"/>
      <c r="BO1351" s="8"/>
      <c r="BP1351" s="8"/>
      <c r="BQ1351" s="8"/>
      <c r="BR1351" s="8"/>
      <c r="BS1351" s="8"/>
      <c r="BT1351" s="8"/>
      <c r="BU1351" s="8"/>
      <c r="BV1351" s="8"/>
      <c r="BW1351" s="8"/>
      <c r="BX1351" s="8"/>
    </row>
    <row r="1352" spans="1:76" x14ac:dyDescent="0.25">
      <c r="A1352" s="28"/>
      <c r="B1352" s="29"/>
      <c r="C1352" s="30"/>
      <c r="D1352" s="30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  <c r="AB1352" s="8"/>
      <c r="AC1352" s="8"/>
      <c r="AD1352" s="8"/>
      <c r="AE1352" s="8"/>
      <c r="AF1352" s="8"/>
      <c r="AG1352" s="8"/>
      <c r="AH1352" s="8"/>
      <c r="AI1352" s="8"/>
      <c r="AJ1352" s="8"/>
      <c r="AK1352" s="8"/>
      <c r="AL1352" s="8"/>
      <c r="AM1352" s="8"/>
      <c r="AN1352" s="8"/>
      <c r="AO1352" s="8"/>
      <c r="AP1352" s="8"/>
      <c r="AQ1352" s="8"/>
      <c r="AR1352" s="8"/>
      <c r="AS1352" s="8"/>
      <c r="AT1352" s="8"/>
      <c r="AU1352" s="8"/>
      <c r="AV1352" s="8"/>
      <c r="AW1352" s="8"/>
      <c r="AX1352" s="8"/>
      <c r="AY1352" s="8"/>
      <c r="AZ1352" s="8"/>
      <c r="BA1352" s="8"/>
      <c r="BB1352" s="8"/>
      <c r="BC1352" s="8"/>
      <c r="BD1352" s="8"/>
      <c r="BE1352" s="8"/>
      <c r="BF1352" s="8"/>
      <c r="BG1352" s="8"/>
      <c r="BH1352" s="8"/>
      <c r="BI1352" s="8"/>
      <c r="BJ1352" s="8"/>
      <c r="BK1352" s="8"/>
      <c r="BL1352" s="8"/>
      <c r="BM1352" s="8"/>
      <c r="BN1352" s="8"/>
      <c r="BO1352" s="8"/>
      <c r="BP1352" s="8"/>
      <c r="BQ1352" s="8"/>
      <c r="BR1352" s="8"/>
      <c r="BS1352" s="8"/>
      <c r="BT1352" s="8"/>
      <c r="BU1352" s="8"/>
      <c r="BV1352" s="8"/>
      <c r="BW1352" s="8"/>
      <c r="BX1352" s="8"/>
    </row>
    <row r="1353" spans="1:76" x14ac:dyDescent="0.25">
      <c r="A1353" s="28"/>
      <c r="B1353" s="31"/>
      <c r="C1353" s="30"/>
      <c r="D1353" s="30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  <c r="AA1353" s="8"/>
      <c r="AB1353" s="8"/>
      <c r="AC1353" s="8"/>
      <c r="AD1353" s="8"/>
      <c r="AE1353" s="8"/>
      <c r="AF1353" s="8"/>
      <c r="AG1353" s="8"/>
      <c r="AH1353" s="8"/>
      <c r="AI1353" s="8"/>
      <c r="AJ1353" s="8"/>
      <c r="AK1353" s="8"/>
      <c r="AL1353" s="8"/>
      <c r="AM1353" s="8"/>
      <c r="AN1353" s="8"/>
      <c r="AO1353" s="8"/>
      <c r="AP1353" s="8"/>
      <c r="AQ1353" s="8"/>
      <c r="AR1353" s="8"/>
      <c r="AS1353" s="8"/>
      <c r="AT1353" s="8"/>
      <c r="AU1353" s="8"/>
      <c r="AV1353" s="8"/>
      <c r="AW1353" s="8"/>
      <c r="AX1353" s="8"/>
      <c r="AY1353" s="8"/>
      <c r="AZ1353" s="8"/>
      <c r="BA1353" s="8"/>
      <c r="BB1353" s="8"/>
      <c r="BC1353" s="8"/>
      <c r="BD1353" s="8"/>
      <c r="BE1353" s="8"/>
      <c r="BF1353" s="8"/>
      <c r="BG1353" s="8"/>
      <c r="BH1353" s="8"/>
      <c r="BI1353" s="8"/>
      <c r="BJ1353" s="8"/>
      <c r="BK1353" s="8"/>
      <c r="BL1353" s="8"/>
      <c r="BM1353" s="8"/>
      <c r="BN1353" s="8"/>
      <c r="BO1353" s="8"/>
      <c r="BP1353" s="8"/>
      <c r="BQ1353" s="8"/>
      <c r="BR1353" s="8"/>
      <c r="BS1353" s="8"/>
      <c r="BT1353" s="8"/>
      <c r="BU1353" s="8"/>
      <c r="BV1353" s="8"/>
      <c r="BW1353" s="8"/>
      <c r="BX1353" s="8"/>
    </row>
    <row r="1354" spans="1:76" x14ac:dyDescent="0.25">
      <c r="A1354" s="28"/>
      <c r="B1354" s="29"/>
      <c r="C1354" s="30"/>
      <c r="D1354" s="30"/>
      <c r="E1354" s="10"/>
      <c r="F1354" s="8"/>
      <c r="G1354" s="10"/>
      <c r="H1354" s="8"/>
      <c r="I1354" s="10"/>
      <c r="J1354" s="8"/>
      <c r="K1354" s="10"/>
      <c r="L1354" s="8"/>
      <c r="M1354" s="10"/>
      <c r="N1354" s="8"/>
      <c r="O1354" s="10"/>
      <c r="P1354" s="8"/>
      <c r="Q1354" s="10"/>
      <c r="R1354" s="8"/>
      <c r="S1354" s="10"/>
      <c r="T1354" s="8"/>
      <c r="U1354" s="10"/>
      <c r="V1354" s="8"/>
      <c r="W1354" s="10"/>
      <c r="X1354" s="8"/>
      <c r="Y1354" s="10"/>
      <c r="Z1354" s="8"/>
      <c r="AA1354" s="8"/>
      <c r="AB1354" s="10"/>
      <c r="AC1354" s="8"/>
      <c r="AD1354" s="10"/>
      <c r="AE1354" s="8"/>
      <c r="AF1354" s="10"/>
      <c r="AG1354" s="8"/>
      <c r="AH1354" s="10"/>
      <c r="AI1354" s="8"/>
      <c r="AJ1354" s="10"/>
      <c r="AK1354" s="8"/>
      <c r="AL1354" s="10"/>
      <c r="AM1354" s="8"/>
      <c r="AN1354" s="10"/>
      <c r="AO1354" s="8"/>
      <c r="AP1354" s="8"/>
      <c r="AQ1354" s="10"/>
      <c r="AR1354" s="8"/>
      <c r="AS1354" s="10"/>
      <c r="AT1354" s="8"/>
      <c r="AU1354" s="10"/>
      <c r="AV1354" s="8"/>
      <c r="AW1354" s="10"/>
      <c r="AX1354" s="8"/>
      <c r="AY1354" s="10"/>
      <c r="AZ1354" s="8"/>
      <c r="BA1354" s="10"/>
      <c r="BB1354" s="8"/>
      <c r="BC1354" s="10"/>
      <c r="BD1354" s="8"/>
      <c r="BE1354" s="10"/>
      <c r="BF1354" s="8"/>
      <c r="BG1354" s="10"/>
      <c r="BH1354" s="8"/>
      <c r="BI1354" s="10"/>
      <c r="BJ1354" s="8"/>
      <c r="BK1354" s="10"/>
      <c r="BL1354" s="8"/>
      <c r="BM1354" s="10"/>
      <c r="BN1354" s="8"/>
      <c r="BO1354" s="10"/>
      <c r="BP1354" s="8"/>
      <c r="BQ1354" s="10"/>
      <c r="BR1354" s="8"/>
      <c r="BS1354" s="10"/>
      <c r="BT1354" s="8"/>
      <c r="BU1354" s="10"/>
      <c r="BV1354" s="8"/>
      <c r="BW1354" s="10"/>
      <c r="BX1354" s="8"/>
    </row>
    <row r="1355" spans="1:76" x14ac:dyDescent="0.25">
      <c r="A1355" s="28"/>
      <c r="B1355" s="29"/>
      <c r="C1355" s="30"/>
      <c r="D1355" s="30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  <c r="V1355" s="8"/>
      <c r="W1355" s="8"/>
      <c r="X1355" s="8"/>
      <c r="Y1355" s="8"/>
      <c r="Z1355" s="8"/>
      <c r="AA1355" s="8"/>
      <c r="AB1355" s="8"/>
      <c r="AC1355" s="8"/>
      <c r="AD1355" s="8"/>
      <c r="AE1355" s="8"/>
      <c r="AF1355" s="8"/>
      <c r="AG1355" s="8"/>
      <c r="AH1355" s="8"/>
      <c r="AI1355" s="8"/>
      <c r="AJ1355" s="8"/>
      <c r="AK1355" s="8"/>
      <c r="AL1355" s="8"/>
      <c r="AM1355" s="8"/>
      <c r="AN1355" s="8"/>
      <c r="AO1355" s="8"/>
      <c r="AP1355" s="8"/>
      <c r="AQ1355" s="8"/>
      <c r="AR1355" s="8"/>
      <c r="AS1355" s="8"/>
      <c r="AT1355" s="8"/>
      <c r="AU1355" s="8"/>
      <c r="AV1355" s="8"/>
      <c r="AW1355" s="8"/>
      <c r="AX1355" s="8"/>
      <c r="AY1355" s="8"/>
      <c r="AZ1355" s="8"/>
      <c r="BA1355" s="8"/>
      <c r="BB1355" s="8"/>
      <c r="BC1355" s="8"/>
      <c r="BD1355" s="8"/>
      <c r="BE1355" s="8"/>
      <c r="BF1355" s="8"/>
      <c r="BG1355" s="8"/>
      <c r="BH1355" s="8"/>
      <c r="BI1355" s="8"/>
      <c r="BJ1355" s="8"/>
      <c r="BK1355" s="8"/>
      <c r="BL1355" s="8"/>
      <c r="BM1355" s="8"/>
      <c r="BN1355" s="8"/>
      <c r="BO1355" s="8"/>
      <c r="BP1355" s="8"/>
      <c r="BQ1355" s="8"/>
      <c r="BR1355" s="8"/>
      <c r="BS1355" s="8"/>
      <c r="BT1355" s="8"/>
      <c r="BU1355" s="8"/>
      <c r="BV1355" s="8"/>
      <c r="BW1355" s="8"/>
      <c r="BX1355" s="8"/>
    </row>
    <row r="1356" spans="1:76" x14ac:dyDescent="0.25">
      <c r="A1356" s="28"/>
      <c r="B1356" s="29"/>
      <c r="C1356" s="30"/>
      <c r="D1356" s="30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  <c r="AA1356" s="8"/>
      <c r="AB1356" s="8"/>
      <c r="AC1356" s="8"/>
      <c r="AD1356" s="8"/>
      <c r="AE1356" s="8"/>
      <c r="AF1356" s="8"/>
      <c r="AG1356" s="8"/>
      <c r="AH1356" s="8"/>
      <c r="AI1356" s="8"/>
      <c r="AJ1356" s="8"/>
      <c r="AK1356" s="8"/>
      <c r="AL1356" s="8"/>
      <c r="AM1356" s="8"/>
      <c r="AN1356" s="8"/>
      <c r="AO1356" s="8"/>
      <c r="AP1356" s="8"/>
      <c r="AQ1356" s="8"/>
      <c r="AR1356" s="8"/>
      <c r="AS1356" s="8"/>
      <c r="AT1356" s="8"/>
      <c r="AU1356" s="8"/>
      <c r="AV1356" s="8"/>
      <c r="AW1356" s="8"/>
      <c r="AX1356" s="8"/>
      <c r="AY1356" s="8"/>
      <c r="AZ1356" s="8"/>
      <c r="BA1356" s="8"/>
      <c r="BB1356" s="8"/>
      <c r="BC1356" s="8"/>
      <c r="BD1356" s="8"/>
      <c r="BE1356" s="8"/>
      <c r="BF1356" s="8"/>
      <c r="BG1356" s="8"/>
      <c r="BH1356" s="8"/>
      <c r="BI1356" s="8"/>
      <c r="BJ1356" s="8"/>
      <c r="BK1356" s="8"/>
      <c r="BL1356" s="8"/>
      <c r="BM1356" s="8"/>
      <c r="BN1356" s="8"/>
      <c r="BO1356" s="8"/>
      <c r="BP1356" s="8"/>
      <c r="BQ1356" s="8"/>
      <c r="BR1356" s="8"/>
      <c r="BS1356" s="8"/>
      <c r="BT1356" s="8"/>
      <c r="BU1356" s="8"/>
      <c r="BV1356" s="8"/>
      <c r="BW1356" s="8"/>
      <c r="BX1356" s="8"/>
    </row>
    <row r="1357" spans="1:76" x14ac:dyDescent="0.25">
      <c r="A1357" s="28"/>
      <c r="B1357" s="29"/>
      <c r="C1357" s="30"/>
      <c r="D1357" s="30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  <c r="V1357" s="8"/>
      <c r="W1357" s="8"/>
      <c r="X1357" s="8"/>
      <c r="Y1357" s="8"/>
      <c r="Z1357" s="8"/>
      <c r="AA1357" s="8"/>
      <c r="AB1357" s="8"/>
      <c r="AC1357" s="8"/>
      <c r="AD1357" s="8"/>
      <c r="AE1357" s="8"/>
      <c r="AF1357" s="8"/>
      <c r="AG1357" s="8"/>
      <c r="AH1357" s="8"/>
      <c r="AI1357" s="8"/>
      <c r="AJ1357" s="8"/>
      <c r="AK1357" s="8"/>
      <c r="AL1357" s="8"/>
      <c r="AM1357" s="8"/>
      <c r="AN1357" s="8"/>
      <c r="AO1357" s="8"/>
      <c r="AP1357" s="8"/>
      <c r="AQ1357" s="8"/>
      <c r="AR1357" s="8"/>
      <c r="AS1357" s="8"/>
      <c r="AT1357" s="8"/>
      <c r="AU1357" s="8"/>
      <c r="AV1357" s="8"/>
      <c r="AW1357" s="8"/>
      <c r="AX1357" s="8"/>
      <c r="AY1357" s="8"/>
      <c r="AZ1357" s="8"/>
      <c r="BA1357" s="8"/>
      <c r="BB1357" s="8"/>
      <c r="BC1357" s="8"/>
      <c r="BD1357" s="8"/>
      <c r="BE1357" s="8"/>
      <c r="BF1357" s="8"/>
      <c r="BG1357" s="8"/>
      <c r="BH1357" s="8"/>
      <c r="BI1357" s="8"/>
      <c r="BJ1357" s="8"/>
      <c r="BK1357" s="8"/>
      <c r="BL1357" s="8"/>
      <c r="BM1357" s="8"/>
      <c r="BN1357" s="8"/>
      <c r="BO1357" s="8"/>
      <c r="BP1357" s="8"/>
      <c r="BQ1357" s="8"/>
      <c r="BR1357" s="8"/>
      <c r="BS1357" s="8"/>
      <c r="BT1357" s="8"/>
      <c r="BU1357" s="8"/>
      <c r="BV1357" s="8"/>
      <c r="BW1357" s="8"/>
      <c r="BX1357" s="8"/>
    </row>
    <row r="1358" spans="1:76" x14ac:dyDescent="0.25">
      <c r="A1358" s="28"/>
      <c r="B1358" s="31"/>
      <c r="C1358" s="30"/>
      <c r="D1358" s="30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  <c r="AA1358" s="8"/>
      <c r="AB1358" s="8"/>
      <c r="AC1358" s="8"/>
      <c r="AD1358" s="8"/>
      <c r="AE1358" s="8"/>
      <c r="AF1358" s="8"/>
      <c r="AG1358" s="8"/>
      <c r="AH1358" s="8"/>
      <c r="AI1358" s="8"/>
      <c r="AJ1358" s="8"/>
      <c r="AK1358" s="8"/>
      <c r="AL1358" s="8"/>
      <c r="AM1358" s="8"/>
      <c r="AN1358" s="8"/>
      <c r="AO1358" s="8"/>
      <c r="AP1358" s="8"/>
      <c r="AQ1358" s="8"/>
      <c r="AR1358" s="8"/>
      <c r="AS1358" s="8"/>
      <c r="AT1358" s="8"/>
      <c r="AU1358" s="8"/>
      <c r="AV1358" s="8"/>
      <c r="AW1358" s="8"/>
      <c r="AX1358" s="8"/>
      <c r="AY1358" s="8"/>
      <c r="AZ1358" s="8"/>
      <c r="BA1358" s="8"/>
      <c r="BB1358" s="8"/>
      <c r="BC1358" s="8"/>
      <c r="BD1358" s="8"/>
      <c r="BE1358" s="8"/>
      <c r="BF1358" s="8"/>
      <c r="BG1358" s="8"/>
      <c r="BH1358" s="8"/>
      <c r="BI1358" s="8"/>
      <c r="BJ1358" s="8"/>
      <c r="BK1358" s="8"/>
      <c r="BL1358" s="8"/>
      <c r="BM1358" s="8"/>
      <c r="BN1358" s="8"/>
      <c r="BO1358" s="8"/>
      <c r="BP1358" s="8"/>
      <c r="BQ1358" s="8"/>
      <c r="BR1358" s="8"/>
      <c r="BS1358" s="8"/>
      <c r="BT1358" s="8"/>
      <c r="BU1358" s="8"/>
      <c r="BV1358" s="8"/>
      <c r="BW1358" s="8"/>
      <c r="BX1358" s="8"/>
    </row>
    <row r="1359" spans="1:76" x14ac:dyDescent="0.25">
      <c r="A1359" s="28"/>
      <c r="B1359" s="29"/>
      <c r="C1359" s="30"/>
      <c r="D1359" s="30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  <c r="AA1359" s="8"/>
      <c r="AB1359" s="8"/>
      <c r="AC1359" s="8"/>
      <c r="AD1359" s="8"/>
      <c r="AE1359" s="8"/>
      <c r="AF1359" s="8"/>
      <c r="AG1359" s="8"/>
      <c r="AH1359" s="8"/>
      <c r="AI1359" s="8"/>
      <c r="AJ1359" s="8"/>
      <c r="AK1359" s="8"/>
      <c r="AL1359" s="8"/>
      <c r="AM1359" s="8"/>
      <c r="AN1359" s="8"/>
      <c r="AO1359" s="8"/>
      <c r="AP1359" s="8"/>
      <c r="AQ1359" s="8"/>
      <c r="AR1359" s="8"/>
      <c r="AS1359" s="8"/>
      <c r="AT1359" s="8"/>
      <c r="AU1359" s="8"/>
      <c r="AV1359" s="8"/>
      <c r="AW1359" s="8"/>
      <c r="AX1359" s="8"/>
      <c r="AY1359" s="8"/>
      <c r="AZ1359" s="8"/>
      <c r="BA1359" s="8"/>
      <c r="BB1359" s="8"/>
      <c r="BC1359" s="8"/>
      <c r="BD1359" s="8"/>
      <c r="BE1359" s="8"/>
      <c r="BF1359" s="8"/>
      <c r="BG1359" s="8"/>
      <c r="BH1359" s="8"/>
      <c r="BI1359" s="8"/>
      <c r="BJ1359" s="8"/>
      <c r="BK1359" s="8"/>
      <c r="BL1359" s="8"/>
      <c r="BM1359" s="8"/>
      <c r="BN1359" s="8"/>
      <c r="BO1359" s="8"/>
      <c r="BP1359" s="8"/>
      <c r="BQ1359" s="8"/>
      <c r="BR1359" s="8"/>
      <c r="BS1359" s="8"/>
      <c r="BT1359" s="8"/>
      <c r="BU1359" s="8"/>
      <c r="BV1359" s="8"/>
      <c r="BW1359" s="8"/>
      <c r="BX1359" s="8"/>
    </row>
    <row r="1360" spans="1:76" x14ac:dyDescent="0.25">
      <c r="A1360" s="28"/>
      <c r="B1360" s="29"/>
      <c r="C1360" s="30"/>
      <c r="D1360" s="30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  <c r="V1360" s="8"/>
      <c r="W1360" s="8"/>
      <c r="X1360" s="8"/>
      <c r="Y1360" s="8"/>
      <c r="Z1360" s="8"/>
      <c r="AA1360" s="8"/>
      <c r="AB1360" s="8"/>
      <c r="AC1360" s="8"/>
      <c r="AD1360" s="8"/>
      <c r="AE1360" s="8"/>
      <c r="AF1360" s="8"/>
      <c r="AG1360" s="8"/>
      <c r="AH1360" s="8"/>
      <c r="AI1360" s="8"/>
      <c r="AJ1360" s="8"/>
      <c r="AK1360" s="8"/>
      <c r="AL1360" s="8"/>
      <c r="AM1360" s="8"/>
      <c r="AN1360" s="8"/>
      <c r="AO1360" s="8"/>
      <c r="AP1360" s="8"/>
      <c r="AQ1360" s="8"/>
      <c r="AR1360" s="8"/>
      <c r="AS1360" s="8"/>
      <c r="AT1360" s="8"/>
      <c r="AU1360" s="8"/>
      <c r="AV1360" s="8"/>
      <c r="AW1360" s="8"/>
      <c r="AX1360" s="8"/>
      <c r="AY1360" s="8"/>
      <c r="AZ1360" s="8"/>
      <c r="BA1360" s="8"/>
      <c r="BB1360" s="8"/>
      <c r="BC1360" s="8"/>
      <c r="BD1360" s="8"/>
      <c r="BE1360" s="8"/>
      <c r="BF1360" s="8"/>
      <c r="BG1360" s="8"/>
      <c r="BH1360" s="8"/>
      <c r="BI1360" s="8"/>
      <c r="BJ1360" s="8"/>
      <c r="BK1360" s="8"/>
      <c r="BL1360" s="8"/>
      <c r="BM1360" s="8"/>
      <c r="BN1360" s="8"/>
      <c r="BO1360" s="8"/>
      <c r="BP1360" s="8"/>
      <c r="BQ1360" s="8"/>
      <c r="BR1360" s="8"/>
      <c r="BS1360" s="8"/>
      <c r="BT1360" s="8"/>
      <c r="BU1360" s="8"/>
      <c r="BV1360" s="8"/>
      <c r="BW1360" s="8"/>
      <c r="BX1360" s="8"/>
    </row>
    <row r="1361" spans="1:76" x14ac:dyDescent="0.25">
      <c r="A1361" s="28"/>
      <c r="B1361" s="29"/>
      <c r="C1361" s="30"/>
      <c r="D1361" s="30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  <c r="V1361" s="8"/>
      <c r="W1361" s="8"/>
      <c r="X1361" s="8"/>
      <c r="Y1361" s="8"/>
      <c r="Z1361" s="8"/>
      <c r="AA1361" s="8"/>
      <c r="AB1361" s="8"/>
      <c r="AC1361" s="8"/>
      <c r="AD1361" s="8"/>
      <c r="AE1361" s="8"/>
      <c r="AF1361" s="8"/>
      <c r="AG1361" s="8"/>
      <c r="AH1361" s="8"/>
      <c r="AI1361" s="8"/>
      <c r="AJ1361" s="8"/>
      <c r="AK1361" s="8"/>
      <c r="AL1361" s="8"/>
      <c r="AM1361" s="8"/>
      <c r="AN1361" s="8"/>
      <c r="AO1361" s="8"/>
      <c r="AP1361" s="8"/>
      <c r="AQ1361" s="8"/>
      <c r="AR1361" s="8"/>
      <c r="AS1361" s="8"/>
      <c r="AT1361" s="8"/>
      <c r="AU1361" s="8"/>
      <c r="AV1361" s="8"/>
      <c r="AW1361" s="8"/>
      <c r="AX1361" s="8"/>
      <c r="AY1361" s="8"/>
      <c r="AZ1361" s="8"/>
      <c r="BA1361" s="8"/>
      <c r="BB1361" s="8"/>
      <c r="BC1361" s="8"/>
      <c r="BD1361" s="8"/>
      <c r="BE1361" s="8"/>
      <c r="BF1361" s="8"/>
      <c r="BG1361" s="8"/>
      <c r="BH1361" s="8"/>
      <c r="BI1361" s="8"/>
      <c r="BJ1361" s="8"/>
      <c r="BK1361" s="8"/>
      <c r="BL1361" s="8"/>
      <c r="BM1361" s="8"/>
      <c r="BN1361" s="8"/>
      <c r="BO1361" s="8"/>
      <c r="BP1361" s="8"/>
      <c r="BQ1361" s="8"/>
      <c r="BR1361" s="8"/>
      <c r="BS1361" s="8"/>
      <c r="BT1361" s="8"/>
      <c r="BU1361" s="8"/>
      <c r="BV1361" s="8"/>
      <c r="BW1361" s="8"/>
      <c r="BX1361" s="8"/>
    </row>
    <row r="1362" spans="1:76" x14ac:dyDescent="0.25">
      <c r="A1362" s="28"/>
      <c r="B1362" s="29"/>
      <c r="C1362" s="30"/>
      <c r="D1362" s="30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  <c r="AA1362" s="8"/>
      <c r="AB1362" s="8"/>
      <c r="AC1362" s="8"/>
      <c r="AD1362" s="8"/>
      <c r="AE1362" s="8"/>
      <c r="AF1362" s="8"/>
      <c r="AG1362" s="8"/>
      <c r="AH1362" s="8"/>
      <c r="AI1362" s="8"/>
      <c r="AJ1362" s="8"/>
      <c r="AK1362" s="8"/>
      <c r="AL1362" s="8"/>
      <c r="AM1362" s="8"/>
      <c r="AN1362" s="8"/>
      <c r="AO1362" s="8"/>
      <c r="AP1362" s="8"/>
      <c r="AQ1362" s="8"/>
      <c r="AR1362" s="8"/>
      <c r="AS1362" s="8"/>
      <c r="AT1362" s="8"/>
      <c r="AU1362" s="8"/>
      <c r="AV1362" s="8"/>
      <c r="AW1362" s="8"/>
      <c r="AX1362" s="8"/>
      <c r="AY1362" s="8"/>
      <c r="AZ1362" s="8"/>
      <c r="BA1362" s="8"/>
      <c r="BB1362" s="8"/>
      <c r="BC1362" s="8"/>
      <c r="BD1362" s="8"/>
      <c r="BE1362" s="8"/>
      <c r="BF1362" s="8"/>
      <c r="BG1362" s="8"/>
      <c r="BH1362" s="8"/>
      <c r="BI1362" s="8"/>
      <c r="BJ1362" s="8"/>
      <c r="BK1362" s="8"/>
      <c r="BL1362" s="8"/>
      <c r="BM1362" s="8"/>
      <c r="BN1362" s="8"/>
      <c r="BO1362" s="8"/>
      <c r="BP1362" s="8"/>
      <c r="BQ1362" s="8"/>
      <c r="BR1362" s="8"/>
      <c r="BS1362" s="8"/>
      <c r="BT1362" s="8"/>
      <c r="BU1362" s="8"/>
      <c r="BV1362" s="8"/>
      <c r="BW1362" s="8"/>
      <c r="BX1362" s="8"/>
    </row>
    <row r="1363" spans="1:76" x14ac:dyDescent="0.25">
      <c r="A1363" s="28"/>
      <c r="B1363" s="31"/>
      <c r="C1363" s="30"/>
      <c r="D1363" s="30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U1363" s="8"/>
      <c r="V1363" s="8"/>
      <c r="W1363" s="8"/>
      <c r="X1363" s="8"/>
      <c r="Y1363" s="8"/>
      <c r="Z1363" s="8"/>
      <c r="AA1363" s="8"/>
      <c r="AB1363" s="8"/>
      <c r="AC1363" s="8"/>
      <c r="AD1363" s="8"/>
      <c r="AE1363" s="8"/>
      <c r="AF1363" s="8"/>
      <c r="AG1363" s="8"/>
      <c r="AH1363" s="8"/>
      <c r="AI1363" s="8"/>
      <c r="AJ1363" s="8"/>
      <c r="AK1363" s="8"/>
      <c r="AL1363" s="8"/>
      <c r="AM1363" s="8"/>
      <c r="AN1363" s="8"/>
      <c r="AO1363" s="8"/>
      <c r="AP1363" s="8"/>
      <c r="AQ1363" s="8"/>
      <c r="AR1363" s="8"/>
      <c r="AS1363" s="8"/>
      <c r="AT1363" s="8"/>
      <c r="AU1363" s="8"/>
      <c r="AV1363" s="8"/>
      <c r="AW1363" s="8"/>
      <c r="AX1363" s="8"/>
      <c r="AY1363" s="8"/>
      <c r="AZ1363" s="8"/>
      <c r="BA1363" s="8"/>
      <c r="BB1363" s="8"/>
      <c r="BC1363" s="8"/>
      <c r="BD1363" s="8"/>
      <c r="BE1363" s="8"/>
      <c r="BF1363" s="8"/>
      <c r="BG1363" s="8"/>
      <c r="BH1363" s="8"/>
      <c r="BI1363" s="8"/>
      <c r="BJ1363" s="8"/>
      <c r="BK1363" s="8"/>
      <c r="BL1363" s="8"/>
      <c r="BM1363" s="8"/>
      <c r="BN1363" s="8"/>
      <c r="BO1363" s="8"/>
      <c r="BP1363" s="8"/>
      <c r="BQ1363" s="8"/>
      <c r="BR1363" s="8"/>
      <c r="BS1363" s="8"/>
      <c r="BT1363" s="8"/>
      <c r="BU1363" s="8"/>
      <c r="BV1363" s="8"/>
      <c r="BW1363" s="8"/>
      <c r="BX1363" s="8"/>
    </row>
    <row r="1364" spans="1:76" x14ac:dyDescent="0.25">
      <c r="A1364" s="28"/>
      <c r="B1364" s="29"/>
      <c r="C1364" s="30"/>
      <c r="D1364" s="30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  <c r="AA1364" s="8"/>
      <c r="AB1364" s="8"/>
      <c r="AC1364" s="8"/>
      <c r="AD1364" s="8"/>
      <c r="AE1364" s="8"/>
      <c r="AF1364" s="8"/>
      <c r="AG1364" s="8"/>
      <c r="AH1364" s="8"/>
      <c r="AI1364" s="8"/>
      <c r="AJ1364" s="8"/>
      <c r="AK1364" s="8"/>
      <c r="AL1364" s="8"/>
      <c r="AM1364" s="8"/>
      <c r="AN1364" s="8"/>
      <c r="AO1364" s="8"/>
      <c r="AP1364" s="8"/>
      <c r="AQ1364" s="8"/>
      <c r="AR1364" s="8"/>
      <c r="AS1364" s="8"/>
      <c r="AT1364" s="8"/>
      <c r="AU1364" s="8"/>
      <c r="AV1364" s="8"/>
      <c r="AW1364" s="8"/>
      <c r="AX1364" s="8"/>
      <c r="AY1364" s="8"/>
      <c r="AZ1364" s="8"/>
      <c r="BA1364" s="8"/>
      <c r="BB1364" s="8"/>
      <c r="BC1364" s="8"/>
      <c r="BD1364" s="8"/>
      <c r="BE1364" s="8"/>
      <c r="BF1364" s="8"/>
      <c r="BG1364" s="8"/>
      <c r="BH1364" s="8"/>
      <c r="BI1364" s="8"/>
      <c r="BJ1364" s="8"/>
      <c r="BK1364" s="8"/>
      <c r="BL1364" s="8"/>
      <c r="BM1364" s="8"/>
      <c r="BN1364" s="8"/>
      <c r="BO1364" s="8"/>
      <c r="BP1364" s="8"/>
      <c r="BQ1364" s="8"/>
      <c r="BR1364" s="8"/>
      <c r="BS1364" s="8"/>
      <c r="BT1364" s="8"/>
      <c r="BU1364" s="8"/>
      <c r="BV1364" s="8"/>
      <c r="BW1364" s="8"/>
      <c r="BX1364" s="8"/>
    </row>
    <row r="1365" spans="1:76" x14ac:dyDescent="0.25">
      <c r="A1365" s="28"/>
      <c r="B1365" s="29"/>
      <c r="C1365" s="30"/>
      <c r="D1365" s="30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  <c r="AA1365" s="8"/>
      <c r="AB1365" s="8"/>
      <c r="AC1365" s="8"/>
      <c r="AD1365" s="8"/>
      <c r="AE1365" s="8"/>
      <c r="AF1365" s="8"/>
      <c r="AG1365" s="8"/>
      <c r="AH1365" s="8"/>
      <c r="AI1365" s="8"/>
      <c r="AJ1365" s="8"/>
      <c r="AK1365" s="8"/>
      <c r="AL1365" s="8"/>
      <c r="AM1365" s="8"/>
      <c r="AN1365" s="8"/>
      <c r="AO1365" s="8"/>
      <c r="AP1365" s="8"/>
      <c r="AQ1365" s="8"/>
      <c r="AR1365" s="8"/>
      <c r="AS1365" s="8"/>
      <c r="AT1365" s="8"/>
      <c r="AU1365" s="8"/>
      <c r="AV1365" s="8"/>
      <c r="AW1365" s="8"/>
      <c r="AX1365" s="8"/>
      <c r="AY1365" s="8"/>
      <c r="AZ1365" s="8"/>
      <c r="BA1365" s="8"/>
      <c r="BB1365" s="8"/>
      <c r="BC1365" s="8"/>
      <c r="BD1365" s="8"/>
      <c r="BE1365" s="8"/>
      <c r="BF1365" s="8"/>
      <c r="BG1365" s="8"/>
      <c r="BH1365" s="8"/>
      <c r="BI1365" s="8"/>
      <c r="BJ1365" s="8"/>
      <c r="BK1365" s="8"/>
      <c r="BL1365" s="8"/>
      <c r="BM1365" s="8"/>
      <c r="BN1365" s="8"/>
      <c r="BO1365" s="8"/>
      <c r="BP1365" s="8"/>
      <c r="BQ1365" s="8"/>
      <c r="BR1365" s="8"/>
      <c r="BS1365" s="8"/>
      <c r="BT1365" s="8"/>
      <c r="BU1365" s="8"/>
      <c r="BV1365" s="8"/>
      <c r="BW1365" s="8"/>
      <c r="BX1365" s="8"/>
    </row>
    <row r="1366" spans="1:76" x14ac:dyDescent="0.25">
      <c r="A1366" s="28"/>
      <c r="B1366" s="29"/>
      <c r="C1366" s="30"/>
      <c r="D1366" s="30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  <c r="U1366" s="8"/>
      <c r="V1366" s="8"/>
      <c r="W1366" s="8"/>
      <c r="X1366" s="8"/>
      <c r="Y1366" s="8"/>
      <c r="Z1366" s="8"/>
      <c r="AA1366" s="8"/>
      <c r="AB1366" s="8"/>
      <c r="AC1366" s="8"/>
      <c r="AD1366" s="8"/>
      <c r="AE1366" s="8"/>
      <c r="AF1366" s="8"/>
      <c r="AG1366" s="8"/>
      <c r="AH1366" s="8"/>
      <c r="AI1366" s="8"/>
      <c r="AJ1366" s="8"/>
      <c r="AK1366" s="8"/>
      <c r="AL1366" s="8"/>
      <c r="AM1366" s="8"/>
      <c r="AN1366" s="8"/>
      <c r="AO1366" s="8"/>
      <c r="AP1366" s="8"/>
      <c r="AQ1366" s="8"/>
      <c r="AR1366" s="8"/>
      <c r="AS1366" s="8"/>
      <c r="AT1366" s="8"/>
      <c r="AU1366" s="8"/>
      <c r="AV1366" s="8"/>
      <c r="AW1366" s="8"/>
      <c r="AX1366" s="8"/>
      <c r="AY1366" s="8"/>
      <c r="AZ1366" s="8"/>
      <c r="BA1366" s="8"/>
      <c r="BB1366" s="8"/>
      <c r="BC1366" s="8"/>
      <c r="BD1366" s="8"/>
      <c r="BE1366" s="8"/>
      <c r="BF1366" s="8"/>
      <c r="BG1366" s="8"/>
      <c r="BH1366" s="8"/>
      <c r="BI1366" s="8"/>
      <c r="BJ1366" s="8"/>
      <c r="BK1366" s="8"/>
      <c r="BL1366" s="8"/>
      <c r="BM1366" s="8"/>
      <c r="BN1366" s="8"/>
      <c r="BO1366" s="8"/>
      <c r="BP1366" s="8"/>
      <c r="BQ1366" s="8"/>
      <c r="BR1366" s="8"/>
      <c r="BS1366" s="8"/>
      <c r="BT1366" s="8"/>
      <c r="BU1366" s="8"/>
      <c r="BV1366" s="8"/>
      <c r="BW1366" s="8"/>
      <c r="BX1366" s="8"/>
    </row>
    <row r="1367" spans="1:76" x14ac:dyDescent="0.25">
      <c r="A1367" s="28"/>
      <c r="B1367" s="29"/>
      <c r="C1367" s="30"/>
      <c r="D1367" s="30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  <c r="V1367" s="8"/>
      <c r="W1367" s="8"/>
      <c r="X1367" s="8"/>
      <c r="Y1367" s="8"/>
      <c r="Z1367" s="8"/>
      <c r="AA1367" s="8"/>
      <c r="AB1367" s="8"/>
      <c r="AC1367" s="8"/>
      <c r="AD1367" s="8"/>
      <c r="AE1367" s="8"/>
      <c r="AF1367" s="8"/>
      <c r="AG1367" s="8"/>
      <c r="AH1367" s="8"/>
      <c r="AI1367" s="8"/>
      <c r="AJ1367" s="8"/>
      <c r="AK1367" s="8"/>
      <c r="AL1367" s="8"/>
      <c r="AM1367" s="8"/>
      <c r="AN1367" s="8"/>
      <c r="AO1367" s="8"/>
      <c r="AP1367" s="8"/>
      <c r="AQ1367" s="8"/>
      <c r="AR1367" s="8"/>
      <c r="AS1367" s="8"/>
      <c r="AT1367" s="8"/>
      <c r="AU1367" s="8"/>
      <c r="AV1367" s="8"/>
      <c r="AW1367" s="8"/>
      <c r="AX1367" s="8"/>
      <c r="AY1367" s="8"/>
      <c r="AZ1367" s="8"/>
      <c r="BA1367" s="8"/>
      <c r="BB1367" s="8"/>
      <c r="BC1367" s="8"/>
      <c r="BD1367" s="8"/>
      <c r="BE1367" s="8"/>
      <c r="BF1367" s="8"/>
      <c r="BG1367" s="8"/>
      <c r="BH1367" s="8"/>
      <c r="BI1367" s="8"/>
      <c r="BJ1367" s="8"/>
      <c r="BK1367" s="8"/>
      <c r="BL1367" s="8"/>
      <c r="BM1367" s="8"/>
      <c r="BN1367" s="8"/>
      <c r="BO1367" s="8"/>
      <c r="BP1367" s="8"/>
      <c r="BQ1367" s="8"/>
      <c r="BR1367" s="8"/>
      <c r="BS1367" s="8"/>
      <c r="BT1367" s="8"/>
      <c r="BU1367" s="8"/>
      <c r="BV1367" s="8"/>
      <c r="BW1367" s="8"/>
      <c r="BX1367" s="8"/>
    </row>
    <row r="1368" spans="1:76" x14ac:dyDescent="0.25">
      <c r="C1368" s="30"/>
      <c r="D1368" s="30"/>
    </row>
    <row r="1369" spans="1:76" x14ac:dyDescent="0.25">
      <c r="C1369" s="30"/>
      <c r="D1369" s="30"/>
    </row>
    <row r="1370" spans="1:76" x14ac:dyDescent="0.25">
      <c r="A1370" s="28"/>
      <c r="B1370" s="31"/>
      <c r="C1370" s="30"/>
      <c r="D1370" s="30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  <c r="AA1370" s="8"/>
      <c r="AB1370" s="8"/>
      <c r="AC1370" s="8"/>
      <c r="AD1370" s="8"/>
      <c r="AE1370" s="8"/>
      <c r="AF1370" s="8"/>
      <c r="AG1370" s="8"/>
      <c r="AH1370" s="8"/>
      <c r="AI1370" s="8"/>
      <c r="AJ1370" s="8"/>
      <c r="AK1370" s="8"/>
      <c r="AL1370" s="8"/>
      <c r="AM1370" s="8"/>
      <c r="AN1370" s="8"/>
      <c r="AO1370" s="8"/>
      <c r="AP1370" s="8"/>
      <c r="AQ1370" s="8"/>
      <c r="AR1370" s="8"/>
      <c r="AS1370" s="8"/>
      <c r="AT1370" s="8"/>
      <c r="AU1370" s="8"/>
      <c r="AV1370" s="8"/>
      <c r="AW1370" s="8"/>
      <c r="AX1370" s="8"/>
      <c r="AY1370" s="8"/>
      <c r="AZ1370" s="8"/>
      <c r="BA1370" s="8"/>
      <c r="BB1370" s="8"/>
      <c r="BC1370" s="8"/>
      <c r="BD1370" s="8"/>
      <c r="BE1370" s="8"/>
      <c r="BF1370" s="8"/>
      <c r="BG1370" s="8"/>
      <c r="BH1370" s="8"/>
      <c r="BI1370" s="8"/>
      <c r="BJ1370" s="8"/>
      <c r="BK1370" s="8"/>
      <c r="BL1370" s="8"/>
      <c r="BM1370" s="8"/>
      <c r="BN1370" s="8"/>
      <c r="BO1370" s="8"/>
      <c r="BP1370" s="8"/>
      <c r="BQ1370" s="8"/>
      <c r="BR1370" s="8"/>
      <c r="BS1370" s="8"/>
      <c r="BT1370" s="8"/>
      <c r="BU1370" s="8"/>
      <c r="BV1370" s="8"/>
      <c r="BW1370" s="8"/>
      <c r="BX1370" s="8"/>
    </row>
    <row r="1371" spans="1:76" x14ac:dyDescent="0.25">
      <c r="A1371" s="28"/>
      <c r="B1371" s="29"/>
      <c r="C1371" s="30"/>
      <c r="D1371" s="30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  <c r="AA1371" s="8"/>
      <c r="AB1371" s="8"/>
      <c r="AC1371" s="8"/>
      <c r="AD1371" s="8"/>
      <c r="AE1371" s="8"/>
      <c r="AF1371" s="8"/>
      <c r="AG1371" s="8"/>
      <c r="AH1371" s="8"/>
      <c r="AI1371" s="8"/>
      <c r="AJ1371" s="8"/>
      <c r="AK1371" s="8"/>
      <c r="AL1371" s="8"/>
      <c r="AM1371" s="8"/>
      <c r="AN1371" s="8"/>
      <c r="AO1371" s="8"/>
      <c r="AP1371" s="8"/>
      <c r="AQ1371" s="8"/>
      <c r="AR1371" s="8"/>
      <c r="AS1371" s="8"/>
      <c r="AT1371" s="8"/>
      <c r="AU1371" s="8"/>
      <c r="AV1371" s="8"/>
      <c r="AW1371" s="8"/>
      <c r="AX1371" s="8"/>
      <c r="AY1371" s="8"/>
      <c r="AZ1371" s="8"/>
      <c r="BA1371" s="8"/>
      <c r="BB1371" s="8"/>
      <c r="BC1371" s="8"/>
      <c r="BD1371" s="8"/>
      <c r="BE1371" s="8"/>
      <c r="BF1371" s="8"/>
      <c r="BG1371" s="8"/>
      <c r="BH1371" s="8"/>
      <c r="BI1371" s="8"/>
      <c r="BJ1371" s="8"/>
      <c r="BK1371" s="8"/>
      <c r="BL1371" s="8"/>
      <c r="BM1371" s="8"/>
      <c r="BN1371" s="8"/>
      <c r="BO1371" s="8"/>
      <c r="BP1371" s="8"/>
      <c r="BQ1371" s="8"/>
      <c r="BR1371" s="8"/>
      <c r="BS1371" s="8"/>
      <c r="BT1371" s="8"/>
      <c r="BU1371" s="8"/>
      <c r="BV1371" s="8"/>
      <c r="BW1371" s="8"/>
      <c r="BX1371" s="8"/>
    </row>
    <row r="1372" spans="1:76" x14ac:dyDescent="0.25">
      <c r="A1372" s="28"/>
      <c r="B1372" s="29"/>
      <c r="C1372" s="30"/>
      <c r="D1372" s="30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U1372" s="8"/>
      <c r="V1372" s="8"/>
      <c r="W1372" s="8"/>
      <c r="X1372" s="8"/>
      <c r="Y1372" s="8"/>
      <c r="Z1372" s="8"/>
      <c r="AA1372" s="8"/>
      <c r="AB1372" s="8"/>
      <c r="AC1372" s="8"/>
      <c r="AD1372" s="8"/>
      <c r="AE1372" s="8"/>
      <c r="AF1372" s="8"/>
      <c r="AG1372" s="8"/>
      <c r="AH1372" s="8"/>
      <c r="AI1372" s="8"/>
      <c r="AJ1372" s="8"/>
      <c r="AK1372" s="8"/>
      <c r="AL1372" s="8"/>
      <c r="AM1372" s="8"/>
      <c r="AN1372" s="8"/>
      <c r="AO1372" s="8"/>
      <c r="AP1372" s="8"/>
      <c r="AQ1372" s="8"/>
      <c r="AR1372" s="8"/>
      <c r="AS1372" s="8"/>
      <c r="AT1372" s="8"/>
      <c r="AU1372" s="8"/>
      <c r="AV1372" s="8"/>
      <c r="AW1372" s="8"/>
      <c r="AX1372" s="8"/>
      <c r="AY1372" s="8"/>
      <c r="AZ1372" s="8"/>
      <c r="BA1372" s="8"/>
      <c r="BB1372" s="8"/>
      <c r="BC1372" s="8"/>
      <c r="BD1372" s="8"/>
      <c r="BE1372" s="8"/>
      <c r="BF1372" s="8"/>
      <c r="BG1372" s="8"/>
      <c r="BH1372" s="8"/>
      <c r="BI1372" s="8"/>
      <c r="BJ1372" s="8"/>
      <c r="BK1372" s="8"/>
      <c r="BL1372" s="8"/>
      <c r="BM1372" s="8"/>
      <c r="BN1372" s="8"/>
      <c r="BO1372" s="8"/>
      <c r="BP1372" s="8"/>
      <c r="BQ1372" s="8"/>
      <c r="BR1372" s="8"/>
      <c r="BS1372" s="8"/>
      <c r="BT1372" s="8"/>
      <c r="BU1372" s="8"/>
      <c r="BV1372" s="8"/>
      <c r="BW1372" s="8"/>
      <c r="BX1372" s="8"/>
    </row>
    <row r="1373" spans="1:76" x14ac:dyDescent="0.25">
      <c r="A1373" s="28"/>
      <c r="B1373" s="29"/>
      <c r="C1373" s="30"/>
      <c r="D1373" s="30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  <c r="X1373" s="8"/>
      <c r="Y1373" s="8"/>
      <c r="Z1373" s="8"/>
      <c r="AA1373" s="8"/>
      <c r="AB1373" s="8"/>
      <c r="AC1373" s="8"/>
      <c r="AD1373" s="8"/>
      <c r="AE1373" s="8"/>
      <c r="AF1373" s="8"/>
      <c r="AG1373" s="8"/>
      <c r="AH1373" s="8"/>
      <c r="AI1373" s="8"/>
      <c r="AJ1373" s="8"/>
      <c r="AK1373" s="8"/>
      <c r="AL1373" s="8"/>
      <c r="AM1373" s="8"/>
      <c r="AN1373" s="8"/>
      <c r="AO1373" s="8"/>
      <c r="AP1373" s="8"/>
      <c r="AQ1373" s="8"/>
      <c r="AR1373" s="8"/>
      <c r="AS1373" s="8"/>
      <c r="AT1373" s="8"/>
      <c r="AU1373" s="8"/>
      <c r="AV1373" s="8"/>
      <c r="AW1373" s="8"/>
      <c r="AX1373" s="8"/>
      <c r="AY1373" s="8"/>
      <c r="AZ1373" s="8"/>
      <c r="BA1373" s="8"/>
      <c r="BB1373" s="8"/>
      <c r="BC1373" s="8"/>
      <c r="BD1373" s="8"/>
      <c r="BE1373" s="8"/>
      <c r="BF1373" s="8"/>
      <c r="BG1373" s="8"/>
      <c r="BH1373" s="8"/>
      <c r="BI1373" s="8"/>
      <c r="BJ1373" s="8"/>
      <c r="BK1373" s="8"/>
      <c r="BL1373" s="8"/>
      <c r="BM1373" s="8"/>
      <c r="BN1373" s="8"/>
      <c r="BO1373" s="8"/>
      <c r="BP1373" s="8"/>
      <c r="BQ1373" s="8"/>
      <c r="BR1373" s="8"/>
      <c r="BS1373" s="8"/>
      <c r="BT1373" s="8"/>
      <c r="BU1373" s="8"/>
      <c r="BV1373" s="8"/>
      <c r="BW1373" s="8"/>
      <c r="BX1373" s="8"/>
    </row>
    <row r="1374" spans="1:76" x14ac:dyDescent="0.25">
      <c r="A1374" s="28"/>
      <c r="B1374" s="29"/>
      <c r="C1374" s="30"/>
      <c r="D1374" s="30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  <c r="AA1374" s="8"/>
      <c r="AB1374" s="8"/>
      <c r="AC1374" s="8"/>
      <c r="AD1374" s="8"/>
      <c r="AE1374" s="8"/>
      <c r="AF1374" s="8"/>
      <c r="AG1374" s="8"/>
      <c r="AH1374" s="8"/>
      <c r="AI1374" s="8"/>
      <c r="AJ1374" s="8"/>
      <c r="AK1374" s="8"/>
      <c r="AL1374" s="8"/>
      <c r="AM1374" s="8"/>
      <c r="AN1374" s="8"/>
      <c r="AO1374" s="8"/>
      <c r="AP1374" s="8"/>
      <c r="AQ1374" s="8"/>
      <c r="AR1374" s="8"/>
      <c r="AS1374" s="8"/>
      <c r="AT1374" s="8"/>
      <c r="AU1374" s="8"/>
      <c r="AV1374" s="8"/>
      <c r="AW1374" s="8"/>
      <c r="AX1374" s="8"/>
      <c r="AY1374" s="8"/>
      <c r="AZ1374" s="8"/>
      <c r="BA1374" s="8"/>
      <c r="BB1374" s="8"/>
      <c r="BC1374" s="8"/>
      <c r="BD1374" s="8"/>
      <c r="BE1374" s="8"/>
      <c r="BF1374" s="8"/>
      <c r="BG1374" s="8"/>
      <c r="BH1374" s="8"/>
      <c r="BI1374" s="8"/>
      <c r="BJ1374" s="8"/>
      <c r="BK1374" s="8"/>
      <c r="BL1374" s="8"/>
      <c r="BM1374" s="8"/>
      <c r="BN1374" s="8"/>
      <c r="BO1374" s="8"/>
      <c r="BP1374" s="8"/>
      <c r="BQ1374" s="8"/>
      <c r="BR1374" s="8"/>
      <c r="BS1374" s="8"/>
      <c r="BT1374" s="8"/>
      <c r="BU1374" s="8"/>
      <c r="BV1374" s="8"/>
      <c r="BW1374" s="8"/>
      <c r="BX1374" s="8"/>
    </row>
    <row r="1375" spans="1:76" x14ac:dyDescent="0.25">
      <c r="A1375" s="28"/>
      <c r="B1375" s="31"/>
      <c r="C1375" s="30"/>
      <c r="D1375" s="30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  <c r="U1375" s="8"/>
      <c r="V1375" s="8"/>
      <c r="W1375" s="8"/>
      <c r="X1375" s="8"/>
      <c r="Y1375" s="8"/>
      <c r="Z1375" s="8"/>
      <c r="AA1375" s="8"/>
      <c r="AB1375" s="8"/>
      <c r="AC1375" s="8"/>
      <c r="AD1375" s="8"/>
      <c r="AE1375" s="8"/>
      <c r="AF1375" s="8"/>
      <c r="AG1375" s="8"/>
      <c r="AH1375" s="8"/>
      <c r="AI1375" s="8"/>
      <c r="AJ1375" s="8"/>
      <c r="AK1375" s="8"/>
      <c r="AL1375" s="8"/>
      <c r="AM1375" s="8"/>
      <c r="AN1375" s="8"/>
      <c r="AO1375" s="8"/>
      <c r="AP1375" s="8"/>
      <c r="AQ1375" s="8"/>
      <c r="AR1375" s="8"/>
      <c r="AS1375" s="8"/>
      <c r="AT1375" s="8"/>
      <c r="AU1375" s="8"/>
      <c r="AV1375" s="8"/>
      <c r="AW1375" s="8"/>
      <c r="AX1375" s="8"/>
      <c r="AY1375" s="8"/>
      <c r="AZ1375" s="8"/>
      <c r="BA1375" s="8"/>
      <c r="BB1375" s="8"/>
      <c r="BC1375" s="8"/>
      <c r="BD1375" s="8"/>
      <c r="BE1375" s="8"/>
      <c r="BF1375" s="8"/>
      <c r="BG1375" s="8"/>
      <c r="BH1375" s="8"/>
      <c r="BI1375" s="8"/>
      <c r="BJ1375" s="8"/>
      <c r="BK1375" s="8"/>
      <c r="BL1375" s="8"/>
      <c r="BM1375" s="8"/>
      <c r="BN1375" s="8"/>
      <c r="BO1375" s="8"/>
      <c r="BP1375" s="8"/>
      <c r="BQ1375" s="8"/>
      <c r="BR1375" s="8"/>
      <c r="BS1375" s="8"/>
      <c r="BT1375" s="8"/>
      <c r="BU1375" s="8"/>
      <c r="BV1375" s="8"/>
      <c r="BW1375" s="8"/>
      <c r="BX1375" s="8"/>
    </row>
    <row r="1376" spans="1:76" x14ac:dyDescent="0.25">
      <c r="A1376" s="28"/>
      <c r="B1376" s="29"/>
      <c r="C1376" s="30"/>
      <c r="D1376" s="30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  <c r="AA1376" s="8"/>
      <c r="AB1376" s="8"/>
      <c r="AC1376" s="8"/>
      <c r="AD1376" s="8"/>
      <c r="AE1376" s="8"/>
      <c r="AF1376" s="8"/>
      <c r="AG1376" s="8"/>
      <c r="AH1376" s="8"/>
      <c r="AI1376" s="8"/>
      <c r="AJ1376" s="8"/>
      <c r="AK1376" s="8"/>
      <c r="AL1376" s="8"/>
      <c r="AM1376" s="8"/>
      <c r="AN1376" s="8"/>
      <c r="AO1376" s="8"/>
      <c r="AP1376" s="8"/>
      <c r="AQ1376" s="8"/>
      <c r="AR1376" s="8"/>
      <c r="AS1376" s="8"/>
      <c r="AT1376" s="8"/>
      <c r="AU1376" s="8"/>
      <c r="AV1376" s="8"/>
      <c r="AW1376" s="8"/>
      <c r="AX1376" s="8"/>
      <c r="AY1376" s="8"/>
      <c r="AZ1376" s="8"/>
      <c r="BA1376" s="8"/>
      <c r="BB1376" s="8"/>
      <c r="BC1376" s="8"/>
      <c r="BD1376" s="8"/>
      <c r="BE1376" s="8"/>
      <c r="BF1376" s="8"/>
      <c r="BG1376" s="8"/>
      <c r="BH1376" s="8"/>
      <c r="BI1376" s="8"/>
      <c r="BJ1376" s="8"/>
      <c r="BK1376" s="8"/>
      <c r="BL1376" s="8"/>
      <c r="BM1376" s="8"/>
      <c r="BN1376" s="8"/>
      <c r="BO1376" s="8"/>
      <c r="BP1376" s="8"/>
      <c r="BQ1376" s="8"/>
      <c r="BR1376" s="8"/>
      <c r="BS1376" s="8"/>
      <c r="BT1376" s="8"/>
      <c r="BU1376" s="8"/>
      <c r="BV1376" s="8"/>
      <c r="BW1376" s="8"/>
      <c r="BX1376" s="8"/>
    </row>
    <row r="1377" spans="1:76" x14ac:dyDescent="0.25">
      <c r="A1377" s="28"/>
      <c r="B1377" s="29"/>
      <c r="C1377" s="30"/>
      <c r="D1377" s="30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  <c r="AA1377" s="8"/>
      <c r="AB1377" s="8"/>
      <c r="AC1377" s="8"/>
      <c r="AD1377" s="8"/>
      <c r="AE1377" s="8"/>
      <c r="AF1377" s="8"/>
      <c r="AG1377" s="8"/>
      <c r="AH1377" s="8"/>
      <c r="AI1377" s="8"/>
      <c r="AJ1377" s="8"/>
      <c r="AK1377" s="8"/>
      <c r="AL1377" s="8"/>
      <c r="AM1377" s="8"/>
      <c r="AN1377" s="8"/>
      <c r="AO1377" s="8"/>
      <c r="AP1377" s="8"/>
      <c r="AQ1377" s="8"/>
      <c r="AR1377" s="8"/>
      <c r="AS1377" s="8"/>
      <c r="AT1377" s="8"/>
      <c r="AU1377" s="8"/>
      <c r="AV1377" s="8"/>
      <c r="AW1377" s="8"/>
      <c r="AX1377" s="8"/>
      <c r="AY1377" s="8"/>
      <c r="AZ1377" s="8"/>
      <c r="BA1377" s="8"/>
      <c r="BB1377" s="8"/>
      <c r="BC1377" s="8"/>
      <c r="BD1377" s="8"/>
      <c r="BE1377" s="8"/>
      <c r="BF1377" s="8"/>
      <c r="BG1377" s="8"/>
      <c r="BH1377" s="8"/>
      <c r="BI1377" s="8"/>
      <c r="BJ1377" s="8"/>
      <c r="BK1377" s="8"/>
      <c r="BL1377" s="8"/>
      <c r="BM1377" s="8"/>
      <c r="BN1377" s="8"/>
      <c r="BO1377" s="8"/>
      <c r="BP1377" s="8"/>
      <c r="BQ1377" s="8"/>
      <c r="BR1377" s="8"/>
      <c r="BS1377" s="8"/>
      <c r="BT1377" s="8"/>
      <c r="BU1377" s="8"/>
      <c r="BV1377" s="8"/>
      <c r="BW1377" s="8"/>
      <c r="BX1377" s="8"/>
    </row>
    <row r="1378" spans="1:76" x14ac:dyDescent="0.25">
      <c r="A1378" s="28"/>
      <c r="B1378" s="29"/>
      <c r="C1378" s="30"/>
      <c r="D1378" s="30"/>
      <c r="E1378" s="8"/>
      <c r="F1378" s="8"/>
      <c r="G1378" s="8"/>
      <c r="H1378" s="8"/>
      <c r="I1378" s="8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U1378" s="8"/>
      <c r="V1378" s="8"/>
      <c r="W1378" s="8"/>
      <c r="X1378" s="8"/>
      <c r="Y1378" s="8"/>
      <c r="Z1378" s="8"/>
      <c r="AA1378" s="8"/>
      <c r="AB1378" s="8"/>
      <c r="AC1378" s="8"/>
      <c r="AD1378" s="8"/>
      <c r="AE1378" s="8"/>
      <c r="AF1378" s="8"/>
      <c r="AG1378" s="8"/>
      <c r="AH1378" s="8"/>
      <c r="AI1378" s="8"/>
      <c r="AJ1378" s="8"/>
      <c r="AK1378" s="8"/>
      <c r="AL1378" s="8"/>
      <c r="AM1378" s="8"/>
      <c r="AN1378" s="8"/>
      <c r="AO1378" s="8"/>
      <c r="AP1378" s="8"/>
      <c r="AQ1378" s="8"/>
      <c r="AR1378" s="8"/>
      <c r="AS1378" s="8"/>
      <c r="AT1378" s="8"/>
      <c r="AU1378" s="8"/>
      <c r="AV1378" s="8"/>
      <c r="AW1378" s="8"/>
      <c r="AX1378" s="8"/>
      <c r="AY1378" s="8"/>
      <c r="AZ1378" s="8"/>
      <c r="BA1378" s="8"/>
      <c r="BB1378" s="8"/>
      <c r="BC1378" s="8"/>
      <c r="BD1378" s="8"/>
      <c r="BE1378" s="8"/>
      <c r="BF1378" s="8"/>
      <c r="BG1378" s="8"/>
      <c r="BH1378" s="8"/>
      <c r="BI1378" s="8"/>
      <c r="BJ1378" s="8"/>
      <c r="BK1378" s="8"/>
      <c r="BL1378" s="8"/>
      <c r="BM1378" s="8"/>
      <c r="BN1378" s="8"/>
      <c r="BO1378" s="8"/>
      <c r="BP1378" s="8"/>
      <c r="BQ1378" s="8"/>
      <c r="BR1378" s="8"/>
      <c r="BS1378" s="8"/>
      <c r="BT1378" s="8"/>
      <c r="BU1378" s="8"/>
      <c r="BV1378" s="8"/>
      <c r="BW1378" s="8"/>
      <c r="BX1378" s="8"/>
    </row>
    <row r="1379" spans="1:76" x14ac:dyDescent="0.25">
      <c r="A1379" s="28"/>
      <c r="B1379" s="29"/>
      <c r="C1379" s="30"/>
      <c r="D1379" s="30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  <c r="W1379" s="8"/>
      <c r="X1379" s="8"/>
      <c r="Y1379" s="8"/>
      <c r="Z1379" s="8"/>
      <c r="AA1379" s="8"/>
      <c r="AB1379" s="8"/>
      <c r="AC1379" s="8"/>
      <c r="AD1379" s="8"/>
      <c r="AE1379" s="8"/>
      <c r="AF1379" s="8"/>
      <c r="AG1379" s="8"/>
      <c r="AH1379" s="8"/>
      <c r="AI1379" s="8"/>
      <c r="AJ1379" s="8"/>
      <c r="AK1379" s="8"/>
      <c r="AL1379" s="8"/>
      <c r="AM1379" s="8"/>
      <c r="AN1379" s="8"/>
      <c r="AO1379" s="8"/>
      <c r="AP1379" s="8"/>
      <c r="AQ1379" s="8"/>
      <c r="AR1379" s="8"/>
      <c r="AS1379" s="8"/>
      <c r="AT1379" s="8"/>
      <c r="AU1379" s="8"/>
      <c r="AV1379" s="8"/>
      <c r="AW1379" s="8"/>
      <c r="AX1379" s="8"/>
      <c r="AY1379" s="8"/>
      <c r="AZ1379" s="8"/>
      <c r="BA1379" s="8"/>
      <c r="BB1379" s="8"/>
      <c r="BC1379" s="8"/>
      <c r="BD1379" s="8"/>
      <c r="BE1379" s="8"/>
      <c r="BF1379" s="8"/>
      <c r="BG1379" s="8"/>
      <c r="BH1379" s="8"/>
      <c r="BI1379" s="8"/>
      <c r="BJ1379" s="8"/>
      <c r="BK1379" s="8"/>
      <c r="BL1379" s="8"/>
      <c r="BM1379" s="8"/>
      <c r="BN1379" s="8"/>
      <c r="BO1379" s="8"/>
      <c r="BP1379" s="8"/>
      <c r="BQ1379" s="8"/>
      <c r="BR1379" s="8"/>
      <c r="BS1379" s="8"/>
      <c r="BT1379" s="8"/>
      <c r="BU1379" s="8"/>
      <c r="BV1379" s="8"/>
      <c r="BW1379" s="8"/>
      <c r="BX1379" s="8"/>
    </row>
    <row r="1380" spans="1:76" x14ac:dyDescent="0.25">
      <c r="A1380" s="28"/>
      <c r="B1380" s="31"/>
      <c r="C1380" s="30"/>
      <c r="D1380" s="30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  <c r="AA1380" s="8"/>
      <c r="AB1380" s="8"/>
      <c r="AC1380" s="8"/>
      <c r="AD1380" s="8"/>
      <c r="AE1380" s="8"/>
      <c r="AF1380" s="8"/>
      <c r="AG1380" s="8"/>
      <c r="AH1380" s="8"/>
      <c r="AI1380" s="8"/>
      <c r="AJ1380" s="8"/>
      <c r="AK1380" s="8"/>
      <c r="AL1380" s="8"/>
      <c r="AM1380" s="8"/>
      <c r="AN1380" s="8"/>
      <c r="AO1380" s="8"/>
      <c r="AP1380" s="8"/>
      <c r="AQ1380" s="8"/>
      <c r="AR1380" s="8"/>
      <c r="AS1380" s="8"/>
      <c r="AT1380" s="8"/>
      <c r="AU1380" s="8"/>
      <c r="AV1380" s="8"/>
      <c r="AW1380" s="8"/>
      <c r="AX1380" s="8"/>
      <c r="AY1380" s="8"/>
      <c r="AZ1380" s="8"/>
      <c r="BA1380" s="8"/>
      <c r="BB1380" s="8"/>
      <c r="BC1380" s="8"/>
      <c r="BD1380" s="8"/>
      <c r="BE1380" s="8"/>
      <c r="BF1380" s="8"/>
      <c r="BG1380" s="8"/>
      <c r="BH1380" s="8"/>
      <c r="BI1380" s="8"/>
      <c r="BJ1380" s="8"/>
      <c r="BK1380" s="8"/>
      <c r="BL1380" s="8"/>
      <c r="BM1380" s="8"/>
      <c r="BN1380" s="8"/>
      <c r="BO1380" s="8"/>
      <c r="BP1380" s="8"/>
      <c r="BQ1380" s="8"/>
      <c r="BR1380" s="8"/>
      <c r="BS1380" s="8"/>
      <c r="BT1380" s="8"/>
      <c r="BU1380" s="8"/>
      <c r="BV1380" s="8"/>
      <c r="BW1380" s="8"/>
      <c r="BX1380" s="8"/>
    </row>
    <row r="1381" spans="1:76" x14ac:dyDescent="0.25">
      <c r="A1381" s="28"/>
      <c r="B1381" s="29"/>
      <c r="C1381" s="30"/>
      <c r="D1381" s="30"/>
      <c r="E1381" s="8"/>
      <c r="F1381" s="8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  <c r="V1381" s="8"/>
      <c r="W1381" s="8"/>
      <c r="X1381" s="8"/>
      <c r="Y1381" s="8"/>
      <c r="Z1381" s="8"/>
      <c r="AA1381" s="8"/>
      <c r="AB1381" s="8"/>
      <c r="AC1381" s="8"/>
      <c r="AD1381" s="8"/>
      <c r="AE1381" s="8"/>
      <c r="AF1381" s="8"/>
      <c r="AG1381" s="8"/>
      <c r="AH1381" s="8"/>
      <c r="AI1381" s="8"/>
      <c r="AJ1381" s="8"/>
      <c r="AK1381" s="8"/>
      <c r="AL1381" s="8"/>
      <c r="AM1381" s="8"/>
      <c r="AN1381" s="8"/>
      <c r="AO1381" s="8"/>
      <c r="AP1381" s="8"/>
      <c r="AQ1381" s="8"/>
      <c r="AR1381" s="8"/>
      <c r="AS1381" s="8"/>
      <c r="AT1381" s="8"/>
      <c r="AU1381" s="8"/>
      <c r="AV1381" s="8"/>
      <c r="AW1381" s="8"/>
      <c r="AX1381" s="8"/>
      <c r="AY1381" s="8"/>
      <c r="AZ1381" s="8"/>
      <c r="BA1381" s="8"/>
      <c r="BB1381" s="8"/>
      <c r="BC1381" s="8"/>
      <c r="BD1381" s="8"/>
      <c r="BE1381" s="8"/>
      <c r="BF1381" s="8"/>
      <c r="BG1381" s="8"/>
      <c r="BH1381" s="8"/>
      <c r="BI1381" s="8"/>
      <c r="BJ1381" s="8"/>
      <c r="BK1381" s="8"/>
      <c r="BL1381" s="8"/>
      <c r="BM1381" s="8"/>
      <c r="BN1381" s="8"/>
      <c r="BO1381" s="8"/>
      <c r="BP1381" s="8"/>
      <c r="BQ1381" s="8"/>
      <c r="BR1381" s="8"/>
      <c r="BS1381" s="8"/>
      <c r="BT1381" s="8"/>
      <c r="BU1381" s="8"/>
      <c r="BV1381" s="8"/>
      <c r="BW1381" s="8"/>
      <c r="BX1381" s="8"/>
    </row>
    <row r="1382" spans="1:76" x14ac:dyDescent="0.25">
      <c r="A1382" s="28"/>
      <c r="B1382" s="29"/>
      <c r="C1382" s="30"/>
      <c r="D1382" s="30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  <c r="AB1382" s="8"/>
      <c r="AC1382" s="8"/>
      <c r="AD1382" s="8"/>
      <c r="AE1382" s="8"/>
      <c r="AF1382" s="8"/>
      <c r="AG1382" s="8"/>
      <c r="AH1382" s="8"/>
      <c r="AI1382" s="8"/>
      <c r="AJ1382" s="8"/>
      <c r="AK1382" s="8"/>
      <c r="AL1382" s="8"/>
      <c r="AM1382" s="8"/>
      <c r="AN1382" s="8"/>
      <c r="AO1382" s="8"/>
      <c r="AP1382" s="8"/>
      <c r="AQ1382" s="8"/>
      <c r="AR1382" s="8"/>
      <c r="AS1382" s="8"/>
      <c r="AT1382" s="8"/>
      <c r="AU1382" s="8"/>
      <c r="AV1382" s="8"/>
      <c r="AW1382" s="8"/>
      <c r="AX1382" s="8"/>
      <c r="AY1382" s="8"/>
      <c r="AZ1382" s="8"/>
      <c r="BA1382" s="8"/>
      <c r="BB1382" s="8"/>
      <c r="BC1382" s="8"/>
      <c r="BD1382" s="8"/>
      <c r="BE1382" s="8"/>
      <c r="BF1382" s="8"/>
      <c r="BG1382" s="8"/>
      <c r="BH1382" s="8"/>
      <c r="BI1382" s="8"/>
      <c r="BJ1382" s="8"/>
      <c r="BK1382" s="8"/>
      <c r="BL1382" s="8"/>
      <c r="BM1382" s="8"/>
      <c r="BN1382" s="8"/>
      <c r="BO1382" s="8"/>
      <c r="BP1382" s="8"/>
      <c r="BQ1382" s="8"/>
      <c r="BR1382" s="8"/>
      <c r="BS1382" s="8"/>
      <c r="BT1382" s="8"/>
      <c r="BU1382" s="8"/>
      <c r="BV1382" s="8"/>
      <c r="BW1382" s="8"/>
      <c r="BX1382" s="8"/>
    </row>
    <row r="1383" spans="1:76" x14ac:dyDescent="0.25">
      <c r="A1383" s="28"/>
      <c r="B1383" s="29"/>
      <c r="C1383" s="30"/>
      <c r="D1383" s="30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8"/>
      <c r="AM1383" s="8"/>
      <c r="AN1383" s="8"/>
      <c r="AO1383" s="8"/>
      <c r="AP1383" s="8"/>
      <c r="AQ1383" s="8"/>
      <c r="AR1383" s="8"/>
      <c r="AS1383" s="8"/>
      <c r="AT1383" s="8"/>
      <c r="AU1383" s="8"/>
      <c r="AV1383" s="8"/>
      <c r="AW1383" s="8"/>
      <c r="AX1383" s="8"/>
      <c r="AY1383" s="8"/>
      <c r="AZ1383" s="8"/>
      <c r="BA1383" s="8"/>
      <c r="BB1383" s="8"/>
      <c r="BC1383" s="8"/>
      <c r="BD1383" s="8"/>
      <c r="BE1383" s="8"/>
      <c r="BF1383" s="8"/>
      <c r="BG1383" s="8"/>
      <c r="BH1383" s="8"/>
      <c r="BI1383" s="8"/>
      <c r="BJ1383" s="8"/>
      <c r="BK1383" s="8"/>
      <c r="BL1383" s="8"/>
      <c r="BM1383" s="8"/>
      <c r="BN1383" s="8"/>
      <c r="BO1383" s="8"/>
      <c r="BP1383" s="8"/>
      <c r="BQ1383" s="8"/>
      <c r="BR1383" s="8"/>
      <c r="BS1383" s="8"/>
      <c r="BT1383" s="8"/>
      <c r="BU1383" s="8"/>
      <c r="BV1383" s="8"/>
      <c r="BW1383" s="8"/>
      <c r="BX1383" s="8"/>
    </row>
    <row r="1384" spans="1:76" x14ac:dyDescent="0.25">
      <c r="A1384" s="28"/>
      <c r="B1384" s="29"/>
      <c r="C1384" s="30"/>
      <c r="D1384" s="30"/>
      <c r="E1384" s="8"/>
      <c r="F1384" s="8"/>
      <c r="G1384" s="8"/>
      <c r="H1384" s="8"/>
      <c r="I1384" s="8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/>
      <c r="Y1384" s="8"/>
      <c r="Z1384" s="8"/>
      <c r="AA1384" s="8"/>
      <c r="AB1384" s="8"/>
      <c r="AC1384" s="8"/>
      <c r="AD1384" s="8"/>
      <c r="AE1384" s="8"/>
      <c r="AF1384" s="8"/>
      <c r="AG1384" s="8"/>
      <c r="AH1384" s="8"/>
      <c r="AI1384" s="8"/>
      <c r="AJ1384" s="8"/>
      <c r="AK1384" s="8"/>
      <c r="AL1384" s="8"/>
      <c r="AM1384" s="8"/>
      <c r="AN1384" s="8"/>
      <c r="AO1384" s="8"/>
      <c r="AP1384" s="8"/>
      <c r="AQ1384" s="8"/>
      <c r="AR1384" s="8"/>
      <c r="AS1384" s="8"/>
      <c r="AT1384" s="8"/>
      <c r="AU1384" s="8"/>
      <c r="AV1384" s="8"/>
      <c r="AW1384" s="8"/>
      <c r="AX1384" s="8"/>
      <c r="AY1384" s="8"/>
      <c r="AZ1384" s="8"/>
      <c r="BA1384" s="8"/>
      <c r="BB1384" s="8"/>
      <c r="BC1384" s="8"/>
      <c r="BD1384" s="8"/>
      <c r="BE1384" s="8"/>
      <c r="BF1384" s="8"/>
      <c r="BG1384" s="8"/>
      <c r="BH1384" s="8"/>
      <c r="BI1384" s="8"/>
      <c r="BJ1384" s="8"/>
      <c r="BK1384" s="8"/>
      <c r="BL1384" s="8"/>
      <c r="BM1384" s="8"/>
      <c r="BN1384" s="8"/>
      <c r="BO1384" s="8"/>
      <c r="BP1384" s="8"/>
      <c r="BQ1384" s="8"/>
      <c r="BR1384" s="8"/>
      <c r="BS1384" s="8"/>
      <c r="BT1384" s="8"/>
      <c r="BU1384" s="8"/>
      <c r="BV1384" s="8"/>
      <c r="BW1384" s="8"/>
      <c r="BX1384" s="8"/>
    </row>
    <row r="1385" spans="1:76" x14ac:dyDescent="0.25">
      <c r="A1385" s="28"/>
      <c r="B1385" s="31"/>
      <c r="C1385" s="30"/>
      <c r="D1385" s="30"/>
      <c r="E1385" s="8"/>
      <c r="F1385" s="8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  <c r="V1385" s="8"/>
      <c r="W1385" s="8"/>
      <c r="X1385" s="8"/>
      <c r="Y1385" s="8"/>
      <c r="Z1385" s="8"/>
      <c r="AA1385" s="8"/>
      <c r="AB1385" s="8"/>
      <c r="AC1385" s="8"/>
      <c r="AD1385" s="8"/>
      <c r="AE1385" s="8"/>
      <c r="AF1385" s="8"/>
      <c r="AG1385" s="8"/>
      <c r="AH1385" s="8"/>
      <c r="AI1385" s="8"/>
      <c r="AJ1385" s="8"/>
      <c r="AK1385" s="8"/>
      <c r="AL1385" s="8"/>
      <c r="AM1385" s="8"/>
      <c r="AN1385" s="8"/>
      <c r="AO1385" s="8"/>
      <c r="AP1385" s="8"/>
      <c r="AQ1385" s="8"/>
      <c r="AR1385" s="8"/>
      <c r="AS1385" s="8"/>
      <c r="AT1385" s="8"/>
      <c r="AU1385" s="8"/>
      <c r="AV1385" s="8"/>
      <c r="AW1385" s="8"/>
      <c r="AX1385" s="8"/>
      <c r="AY1385" s="8"/>
      <c r="AZ1385" s="8"/>
      <c r="BA1385" s="8"/>
      <c r="BB1385" s="8"/>
      <c r="BC1385" s="8"/>
      <c r="BD1385" s="8"/>
      <c r="BE1385" s="8"/>
      <c r="BF1385" s="8"/>
      <c r="BG1385" s="8"/>
      <c r="BH1385" s="8"/>
      <c r="BI1385" s="8"/>
      <c r="BJ1385" s="8"/>
      <c r="BK1385" s="8"/>
      <c r="BL1385" s="8"/>
      <c r="BM1385" s="8"/>
      <c r="BN1385" s="8"/>
      <c r="BO1385" s="8"/>
      <c r="BP1385" s="8"/>
      <c r="BQ1385" s="8"/>
      <c r="BR1385" s="8"/>
      <c r="BS1385" s="8"/>
      <c r="BT1385" s="8"/>
      <c r="BU1385" s="8"/>
      <c r="BV1385" s="8"/>
      <c r="BW1385" s="8"/>
      <c r="BX1385" s="8"/>
    </row>
    <row r="1386" spans="1:76" x14ac:dyDescent="0.25">
      <c r="A1386" s="28"/>
      <c r="B1386" s="29"/>
      <c r="C1386" s="30"/>
      <c r="D1386" s="30"/>
      <c r="E1386" s="10"/>
      <c r="F1386" s="8"/>
      <c r="G1386" s="10"/>
      <c r="H1386" s="8"/>
      <c r="I1386" s="10"/>
      <c r="J1386" s="8"/>
      <c r="K1386" s="10"/>
      <c r="L1386" s="8"/>
      <c r="M1386" s="10"/>
      <c r="N1386" s="8"/>
      <c r="O1386" s="10"/>
      <c r="P1386" s="8"/>
      <c r="Q1386" s="10"/>
      <c r="R1386" s="8"/>
      <c r="S1386" s="10"/>
      <c r="T1386" s="8"/>
      <c r="U1386" s="10"/>
      <c r="V1386" s="8"/>
      <c r="W1386" s="10"/>
      <c r="X1386" s="8"/>
      <c r="Y1386" s="10"/>
      <c r="Z1386" s="8"/>
      <c r="AA1386" s="8"/>
      <c r="AB1386" s="10"/>
      <c r="AC1386" s="8"/>
      <c r="AD1386" s="10"/>
      <c r="AE1386" s="8"/>
      <c r="AF1386" s="10"/>
      <c r="AG1386" s="8"/>
      <c r="AH1386" s="10"/>
      <c r="AI1386" s="8"/>
      <c r="AJ1386" s="10"/>
      <c r="AK1386" s="8"/>
      <c r="AL1386" s="10"/>
      <c r="AM1386" s="8"/>
      <c r="AN1386" s="10"/>
      <c r="AO1386" s="8"/>
      <c r="AP1386" s="8"/>
      <c r="AQ1386" s="10"/>
      <c r="AR1386" s="8"/>
      <c r="AS1386" s="10"/>
      <c r="AT1386" s="8"/>
      <c r="AU1386" s="10"/>
      <c r="AV1386" s="8"/>
      <c r="AW1386" s="10"/>
      <c r="AX1386" s="8"/>
      <c r="AY1386" s="10"/>
      <c r="AZ1386" s="8"/>
      <c r="BA1386" s="10"/>
      <c r="BB1386" s="8"/>
      <c r="BC1386" s="10"/>
      <c r="BD1386" s="8"/>
      <c r="BE1386" s="10"/>
      <c r="BF1386" s="8"/>
      <c r="BG1386" s="10"/>
      <c r="BH1386" s="8"/>
      <c r="BI1386" s="10"/>
      <c r="BJ1386" s="8"/>
      <c r="BK1386" s="10"/>
      <c r="BL1386" s="8"/>
      <c r="BM1386" s="10"/>
      <c r="BN1386" s="8"/>
      <c r="BO1386" s="10"/>
      <c r="BP1386" s="8"/>
      <c r="BQ1386" s="10"/>
      <c r="BR1386" s="8"/>
      <c r="BS1386" s="10"/>
      <c r="BT1386" s="8"/>
      <c r="BU1386" s="10"/>
      <c r="BV1386" s="8"/>
      <c r="BW1386" s="10"/>
      <c r="BX1386" s="8"/>
    </row>
    <row r="1387" spans="1:76" x14ac:dyDescent="0.25">
      <c r="A1387" s="28"/>
      <c r="B1387" s="29"/>
      <c r="C1387" s="30"/>
      <c r="D1387" s="30"/>
      <c r="E1387" s="8"/>
      <c r="F1387" s="8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U1387" s="8"/>
      <c r="V1387" s="8"/>
      <c r="W1387" s="8"/>
      <c r="X1387" s="8"/>
      <c r="Y1387" s="8"/>
      <c r="Z1387" s="8"/>
      <c r="AA1387" s="8"/>
      <c r="AB1387" s="8"/>
      <c r="AC1387" s="8"/>
      <c r="AD1387" s="8"/>
      <c r="AE1387" s="8"/>
      <c r="AF1387" s="8"/>
      <c r="AG1387" s="8"/>
      <c r="AH1387" s="8"/>
      <c r="AI1387" s="8"/>
      <c r="AJ1387" s="8"/>
      <c r="AK1387" s="8"/>
      <c r="AL1387" s="8"/>
      <c r="AM1387" s="8"/>
      <c r="AN1387" s="8"/>
      <c r="AO1387" s="8"/>
      <c r="AP1387" s="8"/>
      <c r="AQ1387" s="8"/>
      <c r="AR1387" s="8"/>
      <c r="AS1387" s="8"/>
      <c r="AT1387" s="8"/>
      <c r="AU1387" s="8"/>
      <c r="AV1387" s="8"/>
      <c r="AW1387" s="8"/>
      <c r="AX1387" s="8"/>
      <c r="AY1387" s="8"/>
      <c r="AZ1387" s="8"/>
      <c r="BA1387" s="8"/>
      <c r="BB1387" s="8"/>
      <c r="BC1387" s="8"/>
      <c r="BD1387" s="8"/>
      <c r="BE1387" s="8"/>
      <c r="BF1387" s="8"/>
      <c r="BG1387" s="8"/>
      <c r="BH1387" s="8"/>
      <c r="BI1387" s="8"/>
      <c r="BJ1387" s="8"/>
      <c r="BK1387" s="8"/>
      <c r="BL1387" s="8"/>
      <c r="BM1387" s="8"/>
      <c r="BN1387" s="8"/>
      <c r="BO1387" s="8"/>
      <c r="BP1387" s="8"/>
      <c r="BQ1387" s="8"/>
      <c r="BR1387" s="8"/>
      <c r="BS1387" s="8"/>
      <c r="BT1387" s="8"/>
      <c r="BU1387" s="8"/>
      <c r="BV1387" s="8"/>
      <c r="BW1387" s="8"/>
      <c r="BX1387" s="8"/>
    </row>
    <row r="1388" spans="1:76" x14ac:dyDescent="0.25">
      <c r="A1388" s="28"/>
      <c r="B1388" s="29"/>
      <c r="C1388" s="30"/>
      <c r="D1388" s="30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  <c r="AA1388" s="8"/>
      <c r="AB1388" s="8"/>
      <c r="AC1388" s="8"/>
      <c r="AD1388" s="8"/>
      <c r="AE1388" s="8"/>
      <c r="AF1388" s="8"/>
      <c r="AG1388" s="8"/>
      <c r="AH1388" s="8"/>
      <c r="AI1388" s="8"/>
      <c r="AJ1388" s="8"/>
      <c r="AK1388" s="8"/>
      <c r="AL1388" s="8"/>
      <c r="AM1388" s="8"/>
      <c r="AN1388" s="8"/>
      <c r="AO1388" s="8"/>
      <c r="AP1388" s="8"/>
      <c r="AQ1388" s="8"/>
      <c r="AR1388" s="8"/>
      <c r="AS1388" s="8"/>
      <c r="AT1388" s="8"/>
      <c r="AU1388" s="8"/>
      <c r="AV1388" s="8"/>
      <c r="AW1388" s="8"/>
      <c r="AX1388" s="8"/>
      <c r="AY1388" s="8"/>
      <c r="AZ1388" s="8"/>
      <c r="BA1388" s="8"/>
      <c r="BB1388" s="8"/>
      <c r="BC1388" s="8"/>
      <c r="BD1388" s="8"/>
      <c r="BE1388" s="8"/>
      <c r="BF1388" s="8"/>
      <c r="BG1388" s="8"/>
      <c r="BH1388" s="8"/>
      <c r="BI1388" s="8"/>
      <c r="BJ1388" s="8"/>
      <c r="BK1388" s="8"/>
      <c r="BL1388" s="8"/>
      <c r="BM1388" s="8"/>
      <c r="BN1388" s="8"/>
      <c r="BO1388" s="8"/>
      <c r="BP1388" s="8"/>
      <c r="BQ1388" s="8"/>
      <c r="BR1388" s="8"/>
      <c r="BS1388" s="8"/>
      <c r="BT1388" s="8"/>
      <c r="BU1388" s="8"/>
      <c r="BV1388" s="8"/>
      <c r="BW1388" s="8"/>
      <c r="BX1388" s="8"/>
    </row>
    <row r="1389" spans="1:76" x14ac:dyDescent="0.25">
      <c r="A1389" s="28"/>
      <c r="B1389" s="29"/>
      <c r="C1389" s="30"/>
      <c r="D1389" s="30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  <c r="AA1389" s="8"/>
      <c r="AB1389" s="8"/>
      <c r="AC1389" s="8"/>
      <c r="AD1389" s="8"/>
      <c r="AE1389" s="8"/>
      <c r="AF1389" s="8"/>
      <c r="AG1389" s="8"/>
      <c r="AH1389" s="8"/>
      <c r="AI1389" s="8"/>
      <c r="AJ1389" s="8"/>
      <c r="AK1389" s="8"/>
      <c r="AL1389" s="8"/>
      <c r="AM1389" s="8"/>
      <c r="AN1389" s="8"/>
      <c r="AO1389" s="8"/>
      <c r="AP1389" s="8"/>
      <c r="AQ1389" s="8"/>
      <c r="AR1389" s="8"/>
      <c r="AS1389" s="8"/>
      <c r="AT1389" s="8"/>
      <c r="AU1389" s="8"/>
      <c r="AV1389" s="8"/>
      <c r="AW1389" s="8"/>
      <c r="AX1389" s="8"/>
      <c r="AY1389" s="8"/>
      <c r="AZ1389" s="8"/>
      <c r="BA1389" s="8"/>
      <c r="BB1389" s="8"/>
      <c r="BC1389" s="8"/>
      <c r="BD1389" s="8"/>
      <c r="BE1389" s="8"/>
      <c r="BF1389" s="8"/>
      <c r="BG1389" s="8"/>
      <c r="BH1389" s="8"/>
      <c r="BI1389" s="8"/>
      <c r="BJ1389" s="8"/>
      <c r="BK1389" s="8"/>
      <c r="BL1389" s="8"/>
      <c r="BM1389" s="8"/>
      <c r="BN1389" s="8"/>
      <c r="BO1389" s="8"/>
      <c r="BP1389" s="8"/>
      <c r="BQ1389" s="8"/>
      <c r="BR1389" s="8"/>
      <c r="BS1389" s="8"/>
      <c r="BT1389" s="8"/>
      <c r="BU1389" s="8"/>
      <c r="BV1389" s="8"/>
      <c r="BW1389" s="8"/>
      <c r="BX1389" s="8"/>
    </row>
    <row r="1390" spans="1:76" x14ac:dyDescent="0.25">
      <c r="A1390" s="28"/>
      <c r="B1390" s="31"/>
      <c r="C1390" s="30"/>
      <c r="D1390" s="30"/>
      <c r="E1390" s="8"/>
      <c r="F1390" s="8"/>
      <c r="G1390" s="8"/>
      <c r="H1390" s="8"/>
      <c r="I1390" s="8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U1390" s="8"/>
      <c r="V1390" s="8"/>
      <c r="W1390" s="8"/>
      <c r="X1390" s="8"/>
      <c r="Y1390" s="8"/>
      <c r="Z1390" s="8"/>
      <c r="AA1390" s="8"/>
      <c r="AB1390" s="8"/>
      <c r="AC1390" s="8"/>
      <c r="AD1390" s="8"/>
      <c r="AE1390" s="8"/>
      <c r="AF1390" s="8"/>
      <c r="AG1390" s="8"/>
      <c r="AH1390" s="8"/>
      <c r="AI1390" s="8"/>
      <c r="AJ1390" s="8"/>
      <c r="AK1390" s="8"/>
      <c r="AL1390" s="8"/>
      <c r="AM1390" s="8"/>
      <c r="AN1390" s="8"/>
      <c r="AO1390" s="8"/>
      <c r="AP1390" s="8"/>
      <c r="AQ1390" s="8"/>
      <c r="AR1390" s="8"/>
      <c r="AS1390" s="8"/>
      <c r="AT1390" s="8"/>
      <c r="AU1390" s="8"/>
      <c r="AV1390" s="8"/>
      <c r="AW1390" s="8"/>
      <c r="AX1390" s="8"/>
      <c r="AY1390" s="8"/>
      <c r="AZ1390" s="8"/>
      <c r="BA1390" s="8"/>
      <c r="BB1390" s="8"/>
      <c r="BC1390" s="8"/>
      <c r="BD1390" s="8"/>
      <c r="BE1390" s="8"/>
      <c r="BF1390" s="8"/>
      <c r="BG1390" s="8"/>
      <c r="BH1390" s="8"/>
      <c r="BI1390" s="8"/>
      <c r="BJ1390" s="8"/>
      <c r="BK1390" s="8"/>
      <c r="BL1390" s="8"/>
      <c r="BM1390" s="8"/>
      <c r="BN1390" s="8"/>
      <c r="BO1390" s="8"/>
      <c r="BP1390" s="8"/>
      <c r="BQ1390" s="8"/>
      <c r="BR1390" s="8"/>
      <c r="BS1390" s="8"/>
      <c r="BT1390" s="8"/>
      <c r="BU1390" s="8"/>
      <c r="BV1390" s="8"/>
      <c r="BW1390" s="8"/>
      <c r="BX1390" s="8"/>
    </row>
    <row r="1391" spans="1:76" x14ac:dyDescent="0.25">
      <c r="A1391" s="28"/>
      <c r="B1391" s="29"/>
      <c r="C1391" s="30"/>
      <c r="D1391" s="30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  <c r="V1391" s="8"/>
      <c r="W1391" s="8"/>
      <c r="X1391" s="8"/>
      <c r="Y1391" s="8"/>
      <c r="Z1391" s="8"/>
      <c r="AA1391" s="8"/>
      <c r="AB1391" s="8"/>
      <c r="AC1391" s="8"/>
      <c r="AD1391" s="8"/>
      <c r="AE1391" s="8"/>
      <c r="AF1391" s="8"/>
      <c r="AG1391" s="8"/>
      <c r="AH1391" s="8"/>
      <c r="AI1391" s="8"/>
      <c r="AJ1391" s="8"/>
      <c r="AK1391" s="8"/>
      <c r="AL1391" s="8"/>
      <c r="AM1391" s="8"/>
      <c r="AN1391" s="8"/>
      <c r="AO1391" s="8"/>
      <c r="AP1391" s="8"/>
      <c r="AQ1391" s="8"/>
      <c r="AR1391" s="8"/>
      <c r="AS1391" s="8"/>
      <c r="AT1391" s="8"/>
      <c r="AU1391" s="8"/>
      <c r="AV1391" s="8"/>
      <c r="AW1391" s="8"/>
      <c r="AX1391" s="8"/>
      <c r="AY1391" s="8"/>
      <c r="AZ1391" s="8"/>
      <c r="BA1391" s="8"/>
      <c r="BB1391" s="8"/>
      <c r="BC1391" s="8"/>
      <c r="BD1391" s="8"/>
      <c r="BE1391" s="8"/>
      <c r="BF1391" s="8"/>
      <c r="BG1391" s="8"/>
      <c r="BH1391" s="8"/>
      <c r="BI1391" s="8"/>
      <c r="BJ1391" s="8"/>
      <c r="BK1391" s="8"/>
      <c r="BL1391" s="8"/>
      <c r="BM1391" s="8"/>
      <c r="BN1391" s="8"/>
      <c r="BO1391" s="8"/>
      <c r="BP1391" s="8"/>
      <c r="BQ1391" s="8"/>
      <c r="BR1391" s="8"/>
      <c r="BS1391" s="8"/>
      <c r="BT1391" s="8"/>
      <c r="BU1391" s="8"/>
      <c r="BV1391" s="8"/>
      <c r="BW1391" s="8"/>
      <c r="BX1391" s="8"/>
    </row>
    <row r="1392" spans="1:76" x14ac:dyDescent="0.25">
      <c r="A1392" s="28"/>
      <c r="B1392" s="29"/>
      <c r="C1392" s="30"/>
      <c r="D1392" s="30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  <c r="AA1392" s="8"/>
      <c r="AB1392" s="8"/>
      <c r="AC1392" s="8"/>
      <c r="AD1392" s="8"/>
      <c r="AE1392" s="8"/>
      <c r="AF1392" s="8"/>
      <c r="AG1392" s="8"/>
      <c r="AH1392" s="8"/>
      <c r="AI1392" s="8"/>
      <c r="AJ1392" s="8"/>
      <c r="AK1392" s="8"/>
      <c r="AL1392" s="8"/>
      <c r="AM1392" s="8"/>
      <c r="AN1392" s="8"/>
      <c r="AO1392" s="8"/>
      <c r="AP1392" s="8"/>
      <c r="AQ1392" s="8"/>
      <c r="AR1392" s="8"/>
      <c r="AS1392" s="8"/>
      <c r="AT1392" s="8"/>
      <c r="AU1392" s="8"/>
      <c r="AV1392" s="8"/>
      <c r="AW1392" s="8"/>
      <c r="AX1392" s="8"/>
      <c r="AY1392" s="8"/>
      <c r="AZ1392" s="8"/>
      <c r="BA1392" s="8"/>
      <c r="BB1392" s="8"/>
      <c r="BC1392" s="8"/>
      <c r="BD1392" s="8"/>
      <c r="BE1392" s="8"/>
      <c r="BF1392" s="8"/>
      <c r="BG1392" s="8"/>
      <c r="BH1392" s="8"/>
      <c r="BI1392" s="8"/>
      <c r="BJ1392" s="8"/>
      <c r="BK1392" s="8"/>
      <c r="BL1392" s="8"/>
      <c r="BM1392" s="8"/>
      <c r="BN1392" s="8"/>
      <c r="BO1392" s="8"/>
      <c r="BP1392" s="8"/>
      <c r="BQ1392" s="8"/>
      <c r="BR1392" s="8"/>
      <c r="BS1392" s="8"/>
      <c r="BT1392" s="8"/>
      <c r="BU1392" s="8"/>
      <c r="BV1392" s="8"/>
      <c r="BW1392" s="8"/>
      <c r="BX1392" s="8"/>
    </row>
    <row r="1393" spans="1:76" x14ac:dyDescent="0.25">
      <c r="A1393" s="28"/>
      <c r="B1393" s="29"/>
      <c r="C1393" s="30"/>
      <c r="D1393" s="30"/>
      <c r="E1393" s="8"/>
      <c r="F1393" s="8"/>
      <c r="G1393" s="8"/>
      <c r="H1393" s="8"/>
      <c r="I1393" s="8"/>
      <c r="J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  <c r="U1393" s="8"/>
      <c r="V1393" s="8"/>
      <c r="W1393" s="8"/>
      <c r="X1393" s="8"/>
      <c r="Y1393" s="8"/>
      <c r="Z1393" s="8"/>
      <c r="AA1393" s="8"/>
      <c r="AB1393" s="8"/>
      <c r="AC1393" s="8"/>
      <c r="AD1393" s="8"/>
      <c r="AE1393" s="8"/>
      <c r="AF1393" s="8"/>
      <c r="AG1393" s="8"/>
      <c r="AH1393" s="8"/>
      <c r="AI1393" s="8"/>
      <c r="AJ1393" s="8"/>
      <c r="AK1393" s="8"/>
      <c r="AL1393" s="8"/>
      <c r="AM1393" s="8"/>
      <c r="AN1393" s="8"/>
      <c r="AO1393" s="8"/>
      <c r="AP1393" s="8"/>
      <c r="AQ1393" s="8"/>
      <c r="AR1393" s="8"/>
      <c r="AS1393" s="8"/>
      <c r="AT1393" s="8"/>
      <c r="AU1393" s="8"/>
      <c r="AV1393" s="8"/>
      <c r="AW1393" s="8"/>
      <c r="AX1393" s="8"/>
      <c r="AY1393" s="8"/>
      <c r="AZ1393" s="8"/>
      <c r="BA1393" s="8"/>
      <c r="BB1393" s="8"/>
      <c r="BC1393" s="8"/>
      <c r="BD1393" s="8"/>
      <c r="BE1393" s="8"/>
      <c r="BF1393" s="8"/>
      <c r="BG1393" s="8"/>
      <c r="BH1393" s="8"/>
      <c r="BI1393" s="8"/>
      <c r="BJ1393" s="8"/>
      <c r="BK1393" s="8"/>
      <c r="BL1393" s="8"/>
      <c r="BM1393" s="8"/>
      <c r="BN1393" s="8"/>
      <c r="BO1393" s="8"/>
      <c r="BP1393" s="8"/>
      <c r="BQ1393" s="8"/>
      <c r="BR1393" s="8"/>
      <c r="BS1393" s="8"/>
      <c r="BT1393" s="8"/>
      <c r="BU1393" s="8"/>
      <c r="BV1393" s="8"/>
      <c r="BW1393" s="8"/>
      <c r="BX1393" s="8"/>
    </row>
    <row r="1394" spans="1:76" x14ac:dyDescent="0.25">
      <c r="A1394" s="28"/>
      <c r="B1394" s="29"/>
      <c r="C1394" s="30"/>
      <c r="D1394" s="30"/>
      <c r="E1394" s="8"/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  <c r="AA1394" s="8"/>
      <c r="AB1394" s="8"/>
      <c r="AC1394" s="8"/>
      <c r="AD1394" s="8"/>
      <c r="AE1394" s="8"/>
      <c r="AF1394" s="8"/>
      <c r="AG1394" s="8"/>
      <c r="AH1394" s="8"/>
      <c r="AI1394" s="8"/>
      <c r="AJ1394" s="8"/>
      <c r="AK1394" s="8"/>
      <c r="AL1394" s="8"/>
      <c r="AM1394" s="8"/>
      <c r="AN1394" s="8"/>
      <c r="AO1394" s="8"/>
      <c r="AP1394" s="8"/>
      <c r="AQ1394" s="8"/>
      <c r="AR1394" s="8"/>
      <c r="AS1394" s="8"/>
      <c r="AT1394" s="8"/>
      <c r="AU1394" s="8"/>
      <c r="AV1394" s="8"/>
      <c r="AW1394" s="8"/>
      <c r="AX1394" s="8"/>
      <c r="AY1394" s="8"/>
      <c r="AZ1394" s="8"/>
      <c r="BA1394" s="8"/>
      <c r="BB1394" s="8"/>
      <c r="BC1394" s="8"/>
      <c r="BD1394" s="8"/>
      <c r="BE1394" s="8"/>
      <c r="BF1394" s="8"/>
      <c r="BG1394" s="8"/>
      <c r="BH1394" s="8"/>
      <c r="BI1394" s="8"/>
      <c r="BJ1394" s="8"/>
      <c r="BK1394" s="8"/>
      <c r="BL1394" s="8"/>
      <c r="BM1394" s="8"/>
      <c r="BN1394" s="8"/>
      <c r="BO1394" s="8"/>
      <c r="BP1394" s="8"/>
      <c r="BQ1394" s="8"/>
      <c r="BR1394" s="8"/>
      <c r="BS1394" s="8"/>
      <c r="BT1394" s="8"/>
      <c r="BU1394" s="8"/>
      <c r="BV1394" s="8"/>
      <c r="BW1394" s="8"/>
      <c r="BX1394" s="8"/>
    </row>
    <row r="1395" spans="1:76" x14ac:dyDescent="0.25">
      <c r="A1395" s="28"/>
      <c r="B1395" s="31"/>
      <c r="C1395" s="30"/>
      <c r="D1395" s="30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  <c r="AA1395" s="8"/>
      <c r="AB1395" s="8"/>
      <c r="AC1395" s="8"/>
      <c r="AD1395" s="8"/>
      <c r="AE1395" s="8"/>
      <c r="AF1395" s="8"/>
      <c r="AG1395" s="8"/>
      <c r="AH1395" s="8"/>
      <c r="AI1395" s="8"/>
      <c r="AJ1395" s="8"/>
      <c r="AK1395" s="8"/>
      <c r="AL1395" s="8"/>
      <c r="AM1395" s="8"/>
      <c r="AN1395" s="8"/>
      <c r="AO1395" s="8"/>
      <c r="AP1395" s="8"/>
      <c r="AQ1395" s="8"/>
      <c r="AR1395" s="8"/>
      <c r="AS1395" s="8"/>
      <c r="AT1395" s="8"/>
      <c r="AU1395" s="8"/>
      <c r="AV1395" s="8"/>
      <c r="AW1395" s="8"/>
      <c r="AX1395" s="8"/>
      <c r="AY1395" s="8"/>
      <c r="AZ1395" s="8"/>
      <c r="BA1395" s="8"/>
      <c r="BB1395" s="8"/>
      <c r="BC1395" s="8"/>
      <c r="BD1395" s="8"/>
      <c r="BE1395" s="8"/>
      <c r="BF1395" s="8"/>
      <c r="BG1395" s="8"/>
      <c r="BH1395" s="8"/>
      <c r="BI1395" s="8"/>
      <c r="BJ1395" s="8"/>
      <c r="BK1395" s="8"/>
      <c r="BL1395" s="8"/>
      <c r="BM1395" s="8"/>
      <c r="BN1395" s="8"/>
      <c r="BO1395" s="8"/>
      <c r="BP1395" s="8"/>
      <c r="BQ1395" s="8"/>
      <c r="BR1395" s="8"/>
      <c r="BS1395" s="8"/>
      <c r="BT1395" s="8"/>
      <c r="BU1395" s="8"/>
      <c r="BV1395" s="8"/>
      <c r="BW1395" s="8"/>
      <c r="BX1395" s="8"/>
    </row>
    <row r="1396" spans="1:76" x14ac:dyDescent="0.25">
      <c r="A1396" s="28"/>
      <c r="B1396" s="29"/>
      <c r="C1396" s="30"/>
      <c r="D1396" s="30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  <c r="AA1396" s="8"/>
      <c r="AB1396" s="8"/>
      <c r="AC1396" s="8"/>
      <c r="AD1396" s="8"/>
      <c r="AE1396" s="8"/>
      <c r="AF1396" s="8"/>
      <c r="AG1396" s="8"/>
      <c r="AH1396" s="8"/>
      <c r="AI1396" s="8"/>
      <c r="AJ1396" s="8"/>
      <c r="AK1396" s="8"/>
      <c r="AL1396" s="8"/>
      <c r="AM1396" s="8"/>
      <c r="AN1396" s="8"/>
      <c r="AO1396" s="8"/>
      <c r="AP1396" s="8"/>
      <c r="AQ1396" s="8"/>
      <c r="AR1396" s="8"/>
      <c r="AS1396" s="8"/>
      <c r="AT1396" s="8"/>
      <c r="AU1396" s="8"/>
      <c r="AV1396" s="8"/>
      <c r="AW1396" s="8"/>
      <c r="AX1396" s="8"/>
      <c r="AY1396" s="8"/>
      <c r="AZ1396" s="8"/>
      <c r="BA1396" s="8"/>
      <c r="BB1396" s="8"/>
      <c r="BC1396" s="8"/>
      <c r="BD1396" s="8"/>
      <c r="BE1396" s="8"/>
      <c r="BF1396" s="8"/>
      <c r="BG1396" s="8"/>
      <c r="BH1396" s="8"/>
      <c r="BI1396" s="8"/>
      <c r="BJ1396" s="8"/>
      <c r="BK1396" s="8"/>
      <c r="BL1396" s="8"/>
      <c r="BM1396" s="8"/>
      <c r="BN1396" s="8"/>
      <c r="BO1396" s="8"/>
      <c r="BP1396" s="8"/>
      <c r="BQ1396" s="8"/>
      <c r="BR1396" s="8"/>
      <c r="BS1396" s="8"/>
      <c r="BT1396" s="8"/>
      <c r="BU1396" s="8"/>
      <c r="BV1396" s="8"/>
      <c r="BW1396" s="8"/>
      <c r="BX1396" s="8"/>
    </row>
    <row r="1397" spans="1:76" x14ac:dyDescent="0.25">
      <c r="A1397" s="28"/>
      <c r="B1397" s="29"/>
      <c r="C1397" s="30"/>
      <c r="D1397" s="30"/>
      <c r="E1397" s="8"/>
      <c r="F1397" s="8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  <c r="V1397" s="8"/>
      <c r="W1397" s="8"/>
      <c r="X1397" s="8"/>
      <c r="Y1397" s="8"/>
      <c r="Z1397" s="8"/>
      <c r="AA1397" s="8"/>
      <c r="AB1397" s="8"/>
      <c r="AC1397" s="8"/>
      <c r="AD1397" s="8"/>
      <c r="AE1397" s="8"/>
      <c r="AF1397" s="8"/>
      <c r="AG1397" s="8"/>
      <c r="AH1397" s="8"/>
      <c r="AI1397" s="8"/>
      <c r="AJ1397" s="8"/>
      <c r="AK1397" s="8"/>
      <c r="AL1397" s="8"/>
      <c r="AM1397" s="8"/>
      <c r="AN1397" s="8"/>
      <c r="AO1397" s="8"/>
      <c r="AP1397" s="8"/>
      <c r="AQ1397" s="8"/>
      <c r="AR1397" s="8"/>
      <c r="AS1397" s="8"/>
      <c r="AT1397" s="8"/>
      <c r="AU1397" s="8"/>
      <c r="AV1397" s="8"/>
      <c r="AW1397" s="8"/>
      <c r="AX1397" s="8"/>
      <c r="AY1397" s="8"/>
      <c r="AZ1397" s="8"/>
      <c r="BA1397" s="8"/>
      <c r="BB1397" s="8"/>
      <c r="BC1397" s="8"/>
      <c r="BD1397" s="8"/>
      <c r="BE1397" s="8"/>
      <c r="BF1397" s="8"/>
      <c r="BG1397" s="8"/>
      <c r="BH1397" s="8"/>
      <c r="BI1397" s="8"/>
      <c r="BJ1397" s="8"/>
      <c r="BK1397" s="8"/>
      <c r="BL1397" s="8"/>
      <c r="BM1397" s="8"/>
      <c r="BN1397" s="8"/>
      <c r="BO1397" s="8"/>
      <c r="BP1397" s="8"/>
      <c r="BQ1397" s="8"/>
      <c r="BR1397" s="8"/>
      <c r="BS1397" s="8"/>
      <c r="BT1397" s="8"/>
      <c r="BU1397" s="8"/>
      <c r="BV1397" s="8"/>
      <c r="BW1397" s="8"/>
      <c r="BX1397" s="8"/>
    </row>
    <row r="1398" spans="1:76" x14ac:dyDescent="0.25">
      <c r="A1398" s="28"/>
      <c r="B1398" s="29"/>
      <c r="C1398" s="30"/>
      <c r="D1398" s="30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  <c r="AA1398" s="8"/>
      <c r="AB1398" s="8"/>
      <c r="AC1398" s="8"/>
      <c r="AD1398" s="8"/>
      <c r="AE1398" s="8"/>
      <c r="AF1398" s="8"/>
      <c r="AG1398" s="8"/>
      <c r="AH1398" s="8"/>
      <c r="AI1398" s="8"/>
      <c r="AJ1398" s="8"/>
      <c r="AK1398" s="8"/>
      <c r="AL1398" s="8"/>
      <c r="AM1398" s="8"/>
      <c r="AN1398" s="8"/>
      <c r="AO1398" s="8"/>
      <c r="AP1398" s="8"/>
      <c r="AQ1398" s="8"/>
      <c r="AR1398" s="8"/>
      <c r="AS1398" s="8"/>
      <c r="AT1398" s="8"/>
      <c r="AU1398" s="8"/>
      <c r="AV1398" s="8"/>
      <c r="AW1398" s="8"/>
      <c r="AX1398" s="8"/>
      <c r="AY1398" s="8"/>
      <c r="AZ1398" s="8"/>
      <c r="BA1398" s="8"/>
      <c r="BB1398" s="8"/>
      <c r="BC1398" s="8"/>
      <c r="BD1398" s="8"/>
      <c r="BE1398" s="8"/>
      <c r="BF1398" s="8"/>
      <c r="BG1398" s="8"/>
      <c r="BH1398" s="8"/>
      <c r="BI1398" s="8"/>
      <c r="BJ1398" s="8"/>
      <c r="BK1398" s="8"/>
      <c r="BL1398" s="8"/>
      <c r="BM1398" s="8"/>
      <c r="BN1398" s="8"/>
      <c r="BO1398" s="8"/>
      <c r="BP1398" s="8"/>
      <c r="BQ1398" s="8"/>
      <c r="BR1398" s="8"/>
      <c r="BS1398" s="8"/>
      <c r="BT1398" s="8"/>
      <c r="BU1398" s="8"/>
      <c r="BV1398" s="8"/>
      <c r="BW1398" s="8"/>
      <c r="BX1398" s="8"/>
    </row>
    <row r="1399" spans="1:76" x14ac:dyDescent="0.25">
      <c r="A1399" s="28"/>
      <c r="B1399" s="29"/>
      <c r="C1399" s="30"/>
      <c r="D1399" s="30"/>
      <c r="E1399" s="8"/>
      <c r="F1399" s="8"/>
      <c r="G1399" s="8"/>
      <c r="H1399" s="8"/>
      <c r="I1399" s="8"/>
      <c r="J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  <c r="U1399" s="8"/>
      <c r="V1399" s="8"/>
      <c r="W1399" s="8"/>
      <c r="X1399" s="8"/>
      <c r="Y1399" s="8"/>
      <c r="Z1399" s="8"/>
      <c r="AA1399" s="8"/>
      <c r="AB1399" s="8"/>
      <c r="AC1399" s="8"/>
      <c r="AD1399" s="8"/>
      <c r="AE1399" s="8"/>
      <c r="AF1399" s="8"/>
      <c r="AG1399" s="8"/>
      <c r="AH1399" s="8"/>
      <c r="AI1399" s="8"/>
      <c r="AJ1399" s="8"/>
      <c r="AK1399" s="8"/>
      <c r="AL1399" s="8"/>
      <c r="AM1399" s="8"/>
      <c r="AN1399" s="8"/>
      <c r="AO1399" s="8"/>
      <c r="AP1399" s="8"/>
      <c r="AQ1399" s="8"/>
      <c r="AR1399" s="8"/>
      <c r="AS1399" s="8"/>
      <c r="AT1399" s="8"/>
      <c r="AU1399" s="8"/>
      <c r="AV1399" s="8"/>
      <c r="AW1399" s="8"/>
      <c r="AX1399" s="8"/>
      <c r="AY1399" s="8"/>
      <c r="AZ1399" s="8"/>
      <c r="BA1399" s="8"/>
      <c r="BB1399" s="8"/>
      <c r="BC1399" s="8"/>
      <c r="BD1399" s="8"/>
      <c r="BE1399" s="8"/>
      <c r="BF1399" s="8"/>
      <c r="BG1399" s="8"/>
      <c r="BH1399" s="8"/>
      <c r="BI1399" s="8"/>
      <c r="BJ1399" s="8"/>
      <c r="BK1399" s="8"/>
      <c r="BL1399" s="8"/>
      <c r="BM1399" s="8"/>
      <c r="BN1399" s="8"/>
      <c r="BO1399" s="8"/>
      <c r="BP1399" s="8"/>
      <c r="BQ1399" s="8"/>
      <c r="BR1399" s="8"/>
      <c r="BS1399" s="8"/>
      <c r="BT1399" s="8"/>
      <c r="BU1399" s="8"/>
      <c r="BV1399" s="8"/>
      <c r="BW1399" s="8"/>
      <c r="BX1399" s="8"/>
    </row>
    <row r="1400" spans="1:76" x14ac:dyDescent="0.25">
      <c r="C1400" s="30"/>
      <c r="D1400" s="30"/>
    </row>
    <row r="1401" spans="1:76" x14ac:dyDescent="0.25">
      <c r="C1401" s="30"/>
      <c r="D1401" s="30"/>
    </row>
    <row r="1402" spans="1:76" x14ac:dyDescent="0.25">
      <c r="A1402" s="28"/>
      <c r="B1402" s="31"/>
      <c r="C1402" s="30"/>
      <c r="D1402" s="30"/>
      <c r="E1402" s="8"/>
      <c r="F1402" s="8"/>
      <c r="G1402" s="8"/>
      <c r="H1402" s="8"/>
      <c r="I1402" s="8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U1402" s="8"/>
      <c r="V1402" s="8"/>
      <c r="W1402" s="8"/>
      <c r="X1402" s="8"/>
      <c r="Y1402" s="8"/>
      <c r="Z1402" s="8"/>
      <c r="AA1402" s="8"/>
      <c r="AB1402" s="8"/>
      <c r="AC1402" s="8"/>
      <c r="AD1402" s="8"/>
      <c r="AE1402" s="8"/>
      <c r="AF1402" s="8"/>
      <c r="AG1402" s="8"/>
      <c r="AH1402" s="8"/>
      <c r="AI1402" s="8"/>
      <c r="AJ1402" s="8"/>
      <c r="AK1402" s="8"/>
      <c r="AL1402" s="8"/>
      <c r="AM1402" s="8"/>
      <c r="AN1402" s="8"/>
      <c r="AO1402" s="8"/>
      <c r="AP1402" s="8"/>
      <c r="AQ1402" s="8"/>
      <c r="AR1402" s="8"/>
      <c r="AS1402" s="8"/>
      <c r="AT1402" s="8"/>
      <c r="AU1402" s="8"/>
      <c r="AV1402" s="8"/>
      <c r="AW1402" s="8"/>
      <c r="AX1402" s="8"/>
      <c r="AY1402" s="8"/>
      <c r="AZ1402" s="8"/>
      <c r="BA1402" s="8"/>
      <c r="BB1402" s="8"/>
      <c r="BC1402" s="8"/>
      <c r="BD1402" s="8"/>
      <c r="BE1402" s="8"/>
      <c r="BF1402" s="8"/>
      <c r="BG1402" s="8"/>
      <c r="BH1402" s="8"/>
      <c r="BI1402" s="8"/>
      <c r="BJ1402" s="8"/>
      <c r="BK1402" s="8"/>
      <c r="BL1402" s="8"/>
      <c r="BM1402" s="8"/>
      <c r="BN1402" s="8"/>
      <c r="BO1402" s="8"/>
      <c r="BP1402" s="8"/>
      <c r="BQ1402" s="8"/>
      <c r="BR1402" s="8"/>
      <c r="BS1402" s="8"/>
      <c r="BT1402" s="8"/>
      <c r="BU1402" s="8"/>
      <c r="BV1402" s="8"/>
      <c r="BW1402" s="8"/>
      <c r="BX1402" s="8"/>
    </row>
    <row r="1403" spans="1:76" x14ac:dyDescent="0.25">
      <c r="A1403" s="28"/>
      <c r="B1403" s="29"/>
      <c r="C1403" s="30"/>
      <c r="D1403" s="30"/>
      <c r="E1403" s="8"/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  <c r="V1403" s="8"/>
      <c r="W1403" s="8"/>
      <c r="X1403" s="8"/>
      <c r="Y1403" s="8"/>
      <c r="Z1403" s="8"/>
      <c r="AA1403" s="8"/>
      <c r="AB1403" s="8"/>
      <c r="AC1403" s="8"/>
      <c r="AD1403" s="8"/>
      <c r="AE1403" s="8"/>
      <c r="AF1403" s="8"/>
      <c r="AG1403" s="8"/>
      <c r="AH1403" s="8"/>
      <c r="AI1403" s="8"/>
      <c r="AJ1403" s="8"/>
      <c r="AK1403" s="8"/>
      <c r="AL1403" s="8"/>
      <c r="AM1403" s="8"/>
      <c r="AN1403" s="8"/>
      <c r="AO1403" s="8"/>
      <c r="AP1403" s="8"/>
      <c r="AQ1403" s="8"/>
      <c r="AR1403" s="8"/>
      <c r="AS1403" s="8"/>
      <c r="AT1403" s="8"/>
      <c r="AU1403" s="8"/>
      <c r="AV1403" s="8"/>
      <c r="AW1403" s="8"/>
      <c r="AX1403" s="8"/>
      <c r="AY1403" s="8"/>
      <c r="AZ1403" s="8"/>
      <c r="BA1403" s="8"/>
      <c r="BB1403" s="8"/>
      <c r="BC1403" s="8"/>
      <c r="BD1403" s="8"/>
      <c r="BE1403" s="8"/>
      <c r="BF1403" s="8"/>
      <c r="BG1403" s="8"/>
      <c r="BH1403" s="8"/>
      <c r="BI1403" s="8"/>
      <c r="BJ1403" s="8"/>
      <c r="BK1403" s="8"/>
      <c r="BL1403" s="8"/>
      <c r="BM1403" s="8"/>
      <c r="BN1403" s="8"/>
      <c r="BO1403" s="8"/>
      <c r="BP1403" s="8"/>
      <c r="BQ1403" s="8"/>
      <c r="BR1403" s="8"/>
      <c r="BS1403" s="8"/>
      <c r="BT1403" s="8"/>
      <c r="BU1403" s="8"/>
      <c r="BV1403" s="8"/>
      <c r="BW1403" s="8"/>
      <c r="BX1403" s="8"/>
    </row>
    <row r="1404" spans="1:76" x14ac:dyDescent="0.25">
      <c r="A1404" s="28"/>
      <c r="B1404" s="29"/>
      <c r="C1404" s="30"/>
      <c r="D1404" s="30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  <c r="AA1404" s="8"/>
      <c r="AB1404" s="8"/>
      <c r="AC1404" s="8"/>
      <c r="AD1404" s="8"/>
      <c r="AE1404" s="8"/>
      <c r="AF1404" s="8"/>
      <c r="AG1404" s="8"/>
      <c r="AH1404" s="8"/>
      <c r="AI1404" s="8"/>
      <c r="AJ1404" s="8"/>
      <c r="AK1404" s="8"/>
      <c r="AL1404" s="8"/>
      <c r="AM1404" s="8"/>
      <c r="AN1404" s="8"/>
      <c r="AO1404" s="8"/>
      <c r="AP1404" s="8"/>
      <c r="AQ1404" s="8"/>
      <c r="AR1404" s="8"/>
      <c r="AS1404" s="8"/>
      <c r="AT1404" s="8"/>
      <c r="AU1404" s="8"/>
      <c r="AV1404" s="8"/>
      <c r="AW1404" s="8"/>
      <c r="AX1404" s="8"/>
      <c r="AY1404" s="8"/>
      <c r="AZ1404" s="8"/>
      <c r="BA1404" s="8"/>
      <c r="BB1404" s="8"/>
      <c r="BC1404" s="8"/>
      <c r="BD1404" s="8"/>
      <c r="BE1404" s="8"/>
      <c r="BF1404" s="8"/>
      <c r="BG1404" s="8"/>
      <c r="BH1404" s="8"/>
      <c r="BI1404" s="8"/>
      <c r="BJ1404" s="8"/>
      <c r="BK1404" s="8"/>
      <c r="BL1404" s="8"/>
      <c r="BM1404" s="8"/>
      <c r="BN1404" s="8"/>
      <c r="BO1404" s="8"/>
      <c r="BP1404" s="8"/>
      <c r="BQ1404" s="8"/>
      <c r="BR1404" s="8"/>
      <c r="BS1404" s="8"/>
      <c r="BT1404" s="8"/>
      <c r="BU1404" s="8"/>
      <c r="BV1404" s="8"/>
      <c r="BW1404" s="8"/>
      <c r="BX1404" s="8"/>
    </row>
    <row r="1405" spans="1:76" x14ac:dyDescent="0.25">
      <c r="A1405" s="28"/>
      <c r="B1405" s="29"/>
      <c r="C1405" s="30"/>
      <c r="D1405" s="30"/>
      <c r="E1405" s="8"/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  <c r="V1405" s="8"/>
      <c r="W1405" s="8"/>
      <c r="X1405" s="8"/>
      <c r="Y1405" s="8"/>
      <c r="Z1405" s="8"/>
      <c r="AA1405" s="8"/>
      <c r="AB1405" s="8"/>
      <c r="AC1405" s="8"/>
      <c r="AD1405" s="8"/>
      <c r="AE1405" s="8"/>
      <c r="AF1405" s="8"/>
      <c r="AG1405" s="8"/>
      <c r="AH1405" s="8"/>
      <c r="AI1405" s="8"/>
      <c r="AJ1405" s="8"/>
      <c r="AK1405" s="8"/>
      <c r="AL1405" s="8"/>
      <c r="AM1405" s="8"/>
      <c r="AN1405" s="8"/>
      <c r="AO1405" s="8"/>
      <c r="AP1405" s="8"/>
      <c r="AQ1405" s="8"/>
      <c r="AR1405" s="8"/>
      <c r="AS1405" s="8"/>
      <c r="AT1405" s="8"/>
      <c r="AU1405" s="8"/>
      <c r="AV1405" s="8"/>
      <c r="AW1405" s="8"/>
      <c r="AX1405" s="8"/>
      <c r="AY1405" s="8"/>
      <c r="AZ1405" s="8"/>
      <c r="BA1405" s="8"/>
      <c r="BB1405" s="8"/>
      <c r="BC1405" s="8"/>
      <c r="BD1405" s="8"/>
      <c r="BE1405" s="8"/>
      <c r="BF1405" s="8"/>
      <c r="BG1405" s="8"/>
      <c r="BH1405" s="8"/>
      <c r="BI1405" s="8"/>
      <c r="BJ1405" s="8"/>
      <c r="BK1405" s="8"/>
      <c r="BL1405" s="8"/>
      <c r="BM1405" s="8"/>
      <c r="BN1405" s="8"/>
      <c r="BO1405" s="8"/>
      <c r="BP1405" s="8"/>
      <c r="BQ1405" s="8"/>
      <c r="BR1405" s="8"/>
      <c r="BS1405" s="8"/>
      <c r="BT1405" s="8"/>
      <c r="BU1405" s="8"/>
      <c r="BV1405" s="8"/>
      <c r="BW1405" s="8"/>
      <c r="BX1405" s="8"/>
    </row>
    <row r="1406" spans="1:76" x14ac:dyDescent="0.25">
      <c r="A1406" s="28"/>
      <c r="B1406" s="29"/>
      <c r="C1406" s="30"/>
      <c r="D1406" s="30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  <c r="AB1406" s="8"/>
      <c r="AC1406" s="8"/>
      <c r="AD1406" s="8"/>
      <c r="AE1406" s="8"/>
      <c r="AF1406" s="8"/>
      <c r="AG1406" s="8"/>
      <c r="AH1406" s="8"/>
      <c r="AI1406" s="8"/>
      <c r="AJ1406" s="8"/>
      <c r="AK1406" s="8"/>
      <c r="AL1406" s="8"/>
      <c r="AM1406" s="8"/>
      <c r="AN1406" s="8"/>
      <c r="AO1406" s="8"/>
      <c r="AP1406" s="8"/>
      <c r="AQ1406" s="8"/>
      <c r="AR1406" s="8"/>
      <c r="AS1406" s="8"/>
      <c r="AT1406" s="8"/>
      <c r="AU1406" s="8"/>
      <c r="AV1406" s="8"/>
      <c r="AW1406" s="8"/>
      <c r="AX1406" s="8"/>
      <c r="AY1406" s="8"/>
      <c r="AZ1406" s="8"/>
      <c r="BA1406" s="8"/>
      <c r="BB1406" s="8"/>
      <c r="BC1406" s="8"/>
      <c r="BD1406" s="8"/>
      <c r="BE1406" s="8"/>
      <c r="BF1406" s="8"/>
      <c r="BG1406" s="8"/>
      <c r="BH1406" s="8"/>
      <c r="BI1406" s="8"/>
      <c r="BJ1406" s="8"/>
      <c r="BK1406" s="8"/>
      <c r="BL1406" s="8"/>
      <c r="BM1406" s="8"/>
      <c r="BN1406" s="8"/>
      <c r="BO1406" s="8"/>
      <c r="BP1406" s="8"/>
      <c r="BQ1406" s="8"/>
      <c r="BR1406" s="8"/>
      <c r="BS1406" s="8"/>
      <c r="BT1406" s="8"/>
      <c r="BU1406" s="8"/>
      <c r="BV1406" s="8"/>
      <c r="BW1406" s="8"/>
      <c r="BX1406" s="8"/>
    </row>
    <row r="1407" spans="1:76" x14ac:dyDescent="0.25">
      <c r="A1407" s="28"/>
      <c r="B1407" s="31"/>
      <c r="C1407" s="30"/>
      <c r="D1407" s="30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  <c r="AA1407" s="8"/>
      <c r="AB1407" s="8"/>
      <c r="AC1407" s="8"/>
      <c r="AD1407" s="8"/>
      <c r="AE1407" s="8"/>
      <c r="AF1407" s="8"/>
      <c r="AG1407" s="8"/>
      <c r="AH1407" s="8"/>
      <c r="AI1407" s="8"/>
      <c r="AJ1407" s="8"/>
      <c r="AK1407" s="8"/>
      <c r="AL1407" s="8"/>
      <c r="AM1407" s="8"/>
      <c r="AN1407" s="8"/>
      <c r="AO1407" s="8"/>
      <c r="AP1407" s="8"/>
      <c r="AQ1407" s="8"/>
      <c r="AR1407" s="8"/>
      <c r="AS1407" s="8"/>
      <c r="AT1407" s="8"/>
      <c r="AU1407" s="8"/>
      <c r="AV1407" s="8"/>
      <c r="AW1407" s="8"/>
      <c r="AX1407" s="8"/>
      <c r="AY1407" s="8"/>
      <c r="AZ1407" s="8"/>
      <c r="BA1407" s="8"/>
      <c r="BB1407" s="8"/>
      <c r="BC1407" s="8"/>
      <c r="BD1407" s="8"/>
      <c r="BE1407" s="8"/>
      <c r="BF1407" s="8"/>
      <c r="BG1407" s="8"/>
      <c r="BH1407" s="8"/>
      <c r="BI1407" s="8"/>
      <c r="BJ1407" s="8"/>
      <c r="BK1407" s="8"/>
      <c r="BL1407" s="8"/>
      <c r="BM1407" s="8"/>
      <c r="BN1407" s="8"/>
      <c r="BO1407" s="8"/>
      <c r="BP1407" s="8"/>
      <c r="BQ1407" s="8"/>
      <c r="BR1407" s="8"/>
      <c r="BS1407" s="8"/>
      <c r="BT1407" s="8"/>
      <c r="BU1407" s="8"/>
      <c r="BV1407" s="8"/>
      <c r="BW1407" s="8"/>
      <c r="BX1407" s="8"/>
    </row>
    <row r="1408" spans="1:76" x14ac:dyDescent="0.25">
      <c r="A1408" s="28"/>
      <c r="B1408" s="29"/>
      <c r="C1408" s="30"/>
      <c r="D1408" s="30"/>
      <c r="E1408" s="8"/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  <c r="AB1408" s="8"/>
      <c r="AC1408" s="8"/>
      <c r="AD1408" s="8"/>
      <c r="AE1408" s="8"/>
      <c r="AF1408" s="8"/>
      <c r="AG1408" s="8"/>
      <c r="AH1408" s="8"/>
      <c r="AI1408" s="8"/>
      <c r="AJ1408" s="8"/>
      <c r="AK1408" s="8"/>
      <c r="AL1408" s="8"/>
      <c r="AM1408" s="8"/>
      <c r="AN1408" s="8"/>
      <c r="AO1408" s="8"/>
      <c r="AP1408" s="8"/>
      <c r="AQ1408" s="8"/>
      <c r="AR1408" s="8"/>
      <c r="AS1408" s="8"/>
      <c r="AT1408" s="8"/>
      <c r="AU1408" s="8"/>
      <c r="AV1408" s="8"/>
      <c r="AW1408" s="8"/>
      <c r="AX1408" s="8"/>
      <c r="AY1408" s="8"/>
      <c r="AZ1408" s="8"/>
      <c r="BA1408" s="8"/>
      <c r="BB1408" s="8"/>
      <c r="BC1408" s="8"/>
      <c r="BD1408" s="8"/>
      <c r="BE1408" s="8"/>
      <c r="BF1408" s="8"/>
      <c r="BG1408" s="8"/>
      <c r="BH1408" s="8"/>
      <c r="BI1408" s="8"/>
      <c r="BJ1408" s="8"/>
      <c r="BK1408" s="8"/>
      <c r="BL1408" s="8"/>
      <c r="BM1408" s="8"/>
      <c r="BN1408" s="8"/>
      <c r="BO1408" s="8"/>
      <c r="BP1408" s="8"/>
      <c r="BQ1408" s="8"/>
      <c r="BR1408" s="8"/>
      <c r="BS1408" s="8"/>
      <c r="BT1408" s="8"/>
      <c r="BU1408" s="8"/>
      <c r="BV1408" s="8"/>
      <c r="BW1408" s="8"/>
      <c r="BX1408" s="8"/>
    </row>
    <row r="1409" spans="1:76" x14ac:dyDescent="0.25">
      <c r="A1409" s="28"/>
      <c r="B1409" s="29"/>
      <c r="C1409" s="30"/>
      <c r="D1409" s="30"/>
      <c r="E1409" s="8"/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  <c r="Y1409" s="8"/>
      <c r="Z1409" s="8"/>
      <c r="AA1409" s="8"/>
      <c r="AB1409" s="8"/>
      <c r="AC1409" s="8"/>
      <c r="AD1409" s="8"/>
      <c r="AE1409" s="8"/>
      <c r="AF1409" s="8"/>
      <c r="AG1409" s="8"/>
      <c r="AH1409" s="8"/>
      <c r="AI1409" s="8"/>
      <c r="AJ1409" s="8"/>
      <c r="AK1409" s="8"/>
      <c r="AL1409" s="8"/>
      <c r="AM1409" s="8"/>
      <c r="AN1409" s="8"/>
      <c r="AO1409" s="8"/>
      <c r="AP1409" s="8"/>
      <c r="AQ1409" s="8"/>
      <c r="AR1409" s="8"/>
      <c r="AS1409" s="8"/>
      <c r="AT1409" s="8"/>
      <c r="AU1409" s="8"/>
      <c r="AV1409" s="8"/>
      <c r="AW1409" s="8"/>
      <c r="AX1409" s="8"/>
      <c r="AY1409" s="8"/>
      <c r="AZ1409" s="8"/>
      <c r="BA1409" s="8"/>
      <c r="BB1409" s="8"/>
      <c r="BC1409" s="8"/>
      <c r="BD1409" s="8"/>
      <c r="BE1409" s="8"/>
      <c r="BF1409" s="8"/>
      <c r="BG1409" s="8"/>
      <c r="BH1409" s="8"/>
      <c r="BI1409" s="8"/>
      <c r="BJ1409" s="8"/>
      <c r="BK1409" s="8"/>
      <c r="BL1409" s="8"/>
      <c r="BM1409" s="8"/>
      <c r="BN1409" s="8"/>
      <c r="BO1409" s="8"/>
      <c r="BP1409" s="8"/>
      <c r="BQ1409" s="8"/>
      <c r="BR1409" s="8"/>
      <c r="BS1409" s="8"/>
      <c r="BT1409" s="8"/>
      <c r="BU1409" s="8"/>
      <c r="BV1409" s="8"/>
      <c r="BW1409" s="8"/>
      <c r="BX1409" s="8"/>
    </row>
    <row r="1410" spans="1:76" x14ac:dyDescent="0.25">
      <c r="A1410" s="28"/>
      <c r="B1410" s="29"/>
      <c r="C1410" s="30"/>
      <c r="D1410" s="30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  <c r="AA1410" s="8"/>
      <c r="AB1410" s="8"/>
      <c r="AC1410" s="8"/>
      <c r="AD1410" s="8"/>
      <c r="AE1410" s="8"/>
      <c r="AF1410" s="8"/>
      <c r="AG1410" s="8"/>
      <c r="AH1410" s="8"/>
      <c r="AI1410" s="8"/>
      <c r="AJ1410" s="8"/>
      <c r="AK1410" s="8"/>
      <c r="AL1410" s="8"/>
      <c r="AM1410" s="8"/>
      <c r="AN1410" s="8"/>
      <c r="AO1410" s="8"/>
      <c r="AP1410" s="8"/>
      <c r="AQ1410" s="8"/>
      <c r="AR1410" s="8"/>
      <c r="AS1410" s="8"/>
      <c r="AT1410" s="8"/>
      <c r="AU1410" s="8"/>
      <c r="AV1410" s="8"/>
      <c r="AW1410" s="8"/>
      <c r="AX1410" s="8"/>
      <c r="AY1410" s="8"/>
      <c r="AZ1410" s="8"/>
      <c r="BA1410" s="8"/>
      <c r="BB1410" s="8"/>
      <c r="BC1410" s="8"/>
      <c r="BD1410" s="8"/>
      <c r="BE1410" s="8"/>
      <c r="BF1410" s="8"/>
      <c r="BG1410" s="8"/>
      <c r="BH1410" s="8"/>
      <c r="BI1410" s="8"/>
      <c r="BJ1410" s="8"/>
      <c r="BK1410" s="8"/>
      <c r="BL1410" s="8"/>
      <c r="BM1410" s="8"/>
      <c r="BN1410" s="8"/>
      <c r="BO1410" s="8"/>
      <c r="BP1410" s="8"/>
      <c r="BQ1410" s="8"/>
      <c r="BR1410" s="8"/>
      <c r="BS1410" s="8"/>
      <c r="BT1410" s="8"/>
      <c r="BU1410" s="8"/>
      <c r="BV1410" s="8"/>
      <c r="BW1410" s="8"/>
      <c r="BX1410" s="8"/>
    </row>
    <row r="1411" spans="1:76" x14ac:dyDescent="0.25">
      <c r="A1411" s="28"/>
      <c r="B1411" s="29"/>
      <c r="C1411" s="30"/>
      <c r="D1411" s="30"/>
      <c r="E1411" s="8"/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  <c r="V1411" s="8"/>
      <c r="W1411" s="8"/>
      <c r="X1411" s="8"/>
      <c r="Y1411" s="8"/>
      <c r="Z1411" s="8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8"/>
      <c r="AM1411" s="8"/>
      <c r="AN1411" s="8"/>
      <c r="AO1411" s="8"/>
      <c r="AP1411" s="8"/>
      <c r="AQ1411" s="8"/>
      <c r="AR1411" s="8"/>
      <c r="AS1411" s="8"/>
      <c r="AT1411" s="8"/>
      <c r="AU1411" s="8"/>
      <c r="AV1411" s="8"/>
      <c r="AW1411" s="8"/>
      <c r="AX1411" s="8"/>
      <c r="AY1411" s="8"/>
      <c r="AZ1411" s="8"/>
      <c r="BA1411" s="8"/>
      <c r="BB1411" s="8"/>
      <c r="BC1411" s="8"/>
      <c r="BD1411" s="8"/>
      <c r="BE1411" s="8"/>
      <c r="BF1411" s="8"/>
      <c r="BG1411" s="8"/>
      <c r="BH1411" s="8"/>
      <c r="BI1411" s="8"/>
      <c r="BJ1411" s="8"/>
      <c r="BK1411" s="8"/>
      <c r="BL1411" s="8"/>
      <c r="BM1411" s="8"/>
      <c r="BN1411" s="8"/>
      <c r="BO1411" s="8"/>
      <c r="BP1411" s="8"/>
      <c r="BQ1411" s="8"/>
      <c r="BR1411" s="8"/>
      <c r="BS1411" s="8"/>
      <c r="BT1411" s="8"/>
      <c r="BU1411" s="8"/>
      <c r="BV1411" s="8"/>
      <c r="BW1411" s="8"/>
      <c r="BX1411" s="8"/>
    </row>
    <row r="1412" spans="1:76" x14ac:dyDescent="0.25">
      <c r="A1412" s="28"/>
      <c r="B1412" s="31"/>
      <c r="C1412" s="30"/>
      <c r="D1412" s="30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8"/>
      <c r="AM1412" s="8"/>
      <c r="AN1412" s="8"/>
      <c r="AO1412" s="8"/>
      <c r="AP1412" s="8"/>
      <c r="AQ1412" s="8"/>
      <c r="AR1412" s="8"/>
      <c r="AS1412" s="8"/>
      <c r="AT1412" s="8"/>
      <c r="AU1412" s="8"/>
      <c r="AV1412" s="8"/>
      <c r="AW1412" s="8"/>
      <c r="AX1412" s="8"/>
      <c r="AY1412" s="8"/>
      <c r="AZ1412" s="8"/>
      <c r="BA1412" s="8"/>
      <c r="BB1412" s="8"/>
      <c r="BC1412" s="8"/>
      <c r="BD1412" s="8"/>
      <c r="BE1412" s="8"/>
      <c r="BF1412" s="8"/>
      <c r="BG1412" s="8"/>
      <c r="BH1412" s="8"/>
      <c r="BI1412" s="8"/>
      <c r="BJ1412" s="8"/>
      <c r="BK1412" s="8"/>
      <c r="BL1412" s="8"/>
      <c r="BM1412" s="8"/>
      <c r="BN1412" s="8"/>
      <c r="BO1412" s="8"/>
      <c r="BP1412" s="8"/>
      <c r="BQ1412" s="8"/>
      <c r="BR1412" s="8"/>
      <c r="BS1412" s="8"/>
      <c r="BT1412" s="8"/>
      <c r="BU1412" s="8"/>
      <c r="BV1412" s="8"/>
      <c r="BW1412" s="8"/>
      <c r="BX1412" s="8"/>
    </row>
    <row r="1413" spans="1:76" x14ac:dyDescent="0.25">
      <c r="A1413" s="28"/>
      <c r="B1413" s="29"/>
      <c r="C1413" s="30"/>
      <c r="D1413" s="30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  <c r="AA1413" s="8"/>
      <c r="AB1413" s="8"/>
      <c r="AC1413" s="8"/>
      <c r="AD1413" s="8"/>
      <c r="AE1413" s="8"/>
      <c r="AF1413" s="8"/>
      <c r="AG1413" s="8"/>
      <c r="AH1413" s="8"/>
      <c r="AI1413" s="8"/>
      <c r="AJ1413" s="8"/>
      <c r="AK1413" s="8"/>
      <c r="AL1413" s="8"/>
      <c r="AM1413" s="8"/>
      <c r="AN1413" s="8"/>
      <c r="AO1413" s="8"/>
      <c r="AP1413" s="8"/>
      <c r="AQ1413" s="8"/>
      <c r="AR1413" s="8"/>
      <c r="AS1413" s="8"/>
      <c r="AT1413" s="8"/>
      <c r="AU1413" s="8"/>
      <c r="AV1413" s="8"/>
      <c r="AW1413" s="8"/>
      <c r="AX1413" s="8"/>
      <c r="AY1413" s="8"/>
      <c r="AZ1413" s="8"/>
      <c r="BA1413" s="8"/>
      <c r="BB1413" s="8"/>
      <c r="BC1413" s="8"/>
      <c r="BD1413" s="8"/>
      <c r="BE1413" s="8"/>
      <c r="BF1413" s="8"/>
      <c r="BG1413" s="8"/>
      <c r="BH1413" s="8"/>
      <c r="BI1413" s="8"/>
      <c r="BJ1413" s="8"/>
      <c r="BK1413" s="8"/>
      <c r="BL1413" s="8"/>
      <c r="BM1413" s="8"/>
      <c r="BN1413" s="8"/>
      <c r="BO1413" s="8"/>
      <c r="BP1413" s="8"/>
      <c r="BQ1413" s="8"/>
      <c r="BR1413" s="8"/>
      <c r="BS1413" s="8"/>
      <c r="BT1413" s="8"/>
      <c r="BU1413" s="8"/>
      <c r="BV1413" s="8"/>
      <c r="BW1413" s="8"/>
      <c r="BX1413" s="8"/>
    </row>
    <row r="1414" spans="1:76" x14ac:dyDescent="0.25">
      <c r="A1414" s="28"/>
      <c r="B1414" s="29"/>
      <c r="C1414" s="30"/>
      <c r="D1414" s="30"/>
      <c r="E1414" s="8"/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  <c r="AB1414" s="8"/>
      <c r="AC1414" s="8"/>
      <c r="AD1414" s="8"/>
      <c r="AE1414" s="8"/>
      <c r="AF1414" s="8"/>
      <c r="AG1414" s="8"/>
      <c r="AH1414" s="8"/>
      <c r="AI1414" s="8"/>
      <c r="AJ1414" s="8"/>
      <c r="AK1414" s="8"/>
      <c r="AL1414" s="8"/>
      <c r="AM1414" s="8"/>
      <c r="AN1414" s="8"/>
      <c r="AO1414" s="8"/>
      <c r="AP1414" s="8"/>
      <c r="AQ1414" s="8"/>
      <c r="AR1414" s="8"/>
      <c r="AS1414" s="8"/>
      <c r="AT1414" s="8"/>
      <c r="AU1414" s="8"/>
      <c r="AV1414" s="8"/>
      <c r="AW1414" s="8"/>
      <c r="AX1414" s="8"/>
      <c r="AY1414" s="8"/>
      <c r="AZ1414" s="8"/>
      <c r="BA1414" s="8"/>
      <c r="BB1414" s="8"/>
      <c r="BC1414" s="8"/>
      <c r="BD1414" s="8"/>
      <c r="BE1414" s="8"/>
      <c r="BF1414" s="8"/>
      <c r="BG1414" s="8"/>
      <c r="BH1414" s="8"/>
      <c r="BI1414" s="8"/>
      <c r="BJ1414" s="8"/>
      <c r="BK1414" s="8"/>
      <c r="BL1414" s="8"/>
      <c r="BM1414" s="8"/>
      <c r="BN1414" s="8"/>
      <c r="BO1414" s="8"/>
      <c r="BP1414" s="8"/>
      <c r="BQ1414" s="8"/>
      <c r="BR1414" s="8"/>
      <c r="BS1414" s="8"/>
      <c r="BT1414" s="8"/>
      <c r="BU1414" s="8"/>
      <c r="BV1414" s="8"/>
      <c r="BW1414" s="8"/>
      <c r="BX1414" s="8"/>
    </row>
    <row r="1415" spans="1:76" x14ac:dyDescent="0.25">
      <c r="A1415" s="28"/>
      <c r="B1415" s="29"/>
      <c r="C1415" s="30"/>
      <c r="D1415" s="30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/>
      <c r="Y1415" s="8"/>
      <c r="Z1415" s="8"/>
      <c r="AA1415" s="8"/>
      <c r="AB1415" s="8"/>
      <c r="AC1415" s="8"/>
      <c r="AD1415" s="8"/>
      <c r="AE1415" s="8"/>
      <c r="AF1415" s="8"/>
      <c r="AG1415" s="8"/>
      <c r="AH1415" s="8"/>
      <c r="AI1415" s="8"/>
      <c r="AJ1415" s="8"/>
      <c r="AK1415" s="8"/>
      <c r="AL1415" s="8"/>
      <c r="AM1415" s="8"/>
      <c r="AN1415" s="8"/>
      <c r="AO1415" s="8"/>
      <c r="AP1415" s="8"/>
      <c r="AQ1415" s="8"/>
      <c r="AR1415" s="8"/>
      <c r="AS1415" s="8"/>
      <c r="AT1415" s="8"/>
      <c r="AU1415" s="8"/>
      <c r="AV1415" s="8"/>
      <c r="AW1415" s="8"/>
      <c r="AX1415" s="8"/>
      <c r="AY1415" s="8"/>
      <c r="AZ1415" s="8"/>
      <c r="BA1415" s="8"/>
      <c r="BB1415" s="8"/>
      <c r="BC1415" s="8"/>
      <c r="BD1415" s="8"/>
      <c r="BE1415" s="8"/>
      <c r="BF1415" s="8"/>
      <c r="BG1415" s="8"/>
      <c r="BH1415" s="8"/>
      <c r="BI1415" s="8"/>
      <c r="BJ1415" s="8"/>
      <c r="BK1415" s="8"/>
      <c r="BL1415" s="8"/>
      <c r="BM1415" s="8"/>
      <c r="BN1415" s="8"/>
      <c r="BO1415" s="8"/>
      <c r="BP1415" s="8"/>
      <c r="BQ1415" s="8"/>
      <c r="BR1415" s="8"/>
      <c r="BS1415" s="8"/>
      <c r="BT1415" s="8"/>
      <c r="BU1415" s="8"/>
      <c r="BV1415" s="8"/>
      <c r="BW1415" s="8"/>
      <c r="BX1415" s="8"/>
    </row>
    <row r="1416" spans="1:76" x14ac:dyDescent="0.25">
      <c r="A1416" s="28"/>
      <c r="B1416" s="29"/>
      <c r="C1416" s="30"/>
      <c r="D1416" s="30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  <c r="AA1416" s="8"/>
      <c r="AB1416" s="8"/>
      <c r="AC1416" s="8"/>
      <c r="AD1416" s="8"/>
      <c r="AE1416" s="8"/>
      <c r="AF1416" s="8"/>
      <c r="AG1416" s="8"/>
      <c r="AH1416" s="8"/>
      <c r="AI1416" s="8"/>
      <c r="AJ1416" s="8"/>
      <c r="AK1416" s="8"/>
      <c r="AL1416" s="8"/>
      <c r="AM1416" s="8"/>
      <c r="AN1416" s="8"/>
      <c r="AO1416" s="8"/>
      <c r="AP1416" s="8"/>
      <c r="AQ1416" s="8"/>
      <c r="AR1416" s="8"/>
      <c r="AS1416" s="8"/>
      <c r="AT1416" s="8"/>
      <c r="AU1416" s="8"/>
      <c r="AV1416" s="8"/>
      <c r="AW1416" s="8"/>
      <c r="AX1416" s="8"/>
      <c r="AY1416" s="8"/>
      <c r="AZ1416" s="8"/>
      <c r="BA1416" s="8"/>
      <c r="BB1416" s="8"/>
      <c r="BC1416" s="8"/>
      <c r="BD1416" s="8"/>
      <c r="BE1416" s="8"/>
      <c r="BF1416" s="8"/>
      <c r="BG1416" s="8"/>
      <c r="BH1416" s="8"/>
      <c r="BI1416" s="8"/>
      <c r="BJ1416" s="8"/>
      <c r="BK1416" s="8"/>
      <c r="BL1416" s="8"/>
      <c r="BM1416" s="8"/>
      <c r="BN1416" s="8"/>
      <c r="BO1416" s="8"/>
      <c r="BP1416" s="8"/>
      <c r="BQ1416" s="8"/>
      <c r="BR1416" s="8"/>
      <c r="BS1416" s="8"/>
      <c r="BT1416" s="8"/>
      <c r="BU1416" s="8"/>
      <c r="BV1416" s="8"/>
      <c r="BW1416" s="8"/>
      <c r="BX1416" s="8"/>
    </row>
    <row r="1417" spans="1:76" x14ac:dyDescent="0.25">
      <c r="A1417" s="28"/>
      <c r="B1417" s="31"/>
      <c r="C1417" s="30"/>
      <c r="D1417" s="30"/>
      <c r="E1417" s="8"/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  <c r="X1417" s="8"/>
      <c r="Y1417" s="8"/>
      <c r="Z1417" s="8"/>
      <c r="AA1417" s="8"/>
      <c r="AB1417" s="8"/>
      <c r="AC1417" s="8"/>
      <c r="AD1417" s="8"/>
      <c r="AE1417" s="8"/>
      <c r="AF1417" s="8"/>
      <c r="AG1417" s="8"/>
      <c r="AH1417" s="8"/>
      <c r="AI1417" s="8"/>
      <c r="AJ1417" s="8"/>
      <c r="AK1417" s="8"/>
      <c r="AL1417" s="8"/>
      <c r="AM1417" s="8"/>
      <c r="AN1417" s="8"/>
      <c r="AO1417" s="8"/>
      <c r="AP1417" s="8"/>
      <c r="AQ1417" s="8"/>
      <c r="AR1417" s="8"/>
      <c r="AS1417" s="8"/>
      <c r="AT1417" s="8"/>
      <c r="AU1417" s="8"/>
      <c r="AV1417" s="8"/>
      <c r="AW1417" s="8"/>
      <c r="AX1417" s="8"/>
      <c r="AY1417" s="8"/>
      <c r="AZ1417" s="8"/>
      <c r="BA1417" s="8"/>
      <c r="BB1417" s="8"/>
      <c r="BC1417" s="8"/>
      <c r="BD1417" s="8"/>
      <c r="BE1417" s="8"/>
      <c r="BF1417" s="8"/>
      <c r="BG1417" s="8"/>
      <c r="BH1417" s="8"/>
      <c r="BI1417" s="8"/>
      <c r="BJ1417" s="8"/>
      <c r="BK1417" s="8"/>
      <c r="BL1417" s="8"/>
      <c r="BM1417" s="8"/>
      <c r="BN1417" s="8"/>
      <c r="BO1417" s="8"/>
      <c r="BP1417" s="8"/>
      <c r="BQ1417" s="8"/>
      <c r="BR1417" s="8"/>
      <c r="BS1417" s="8"/>
      <c r="BT1417" s="8"/>
      <c r="BU1417" s="8"/>
      <c r="BV1417" s="8"/>
      <c r="BW1417" s="8"/>
      <c r="BX1417" s="8"/>
    </row>
    <row r="1418" spans="1:76" x14ac:dyDescent="0.25">
      <c r="A1418" s="28"/>
      <c r="B1418" s="29"/>
      <c r="C1418" s="30"/>
      <c r="D1418" s="30"/>
      <c r="E1418" s="10"/>
      <c r="F1418" s="8"/>
      <c r="G1418" s="10"/>
      <c r="H1418" s="8"/>
      <c r="I1418" s="10"/>
      <c r="J1418" s="8"/>
      <c r="K1418" s="10"/>
      <c r="L1418" s="8"/>
      <c r="M1418" s="10"/>
      <c r="N1418" s="8"/>
      <c r="O1418" s="10"/>
      <c r="P1418" s="8"/>
      <c r="Q1418" s="10"/>
      <c r="R1418" s="8"/>
      <c r="S1418" s="10"/>
      <c r="T1418" s="8"/>
      <c r="U1418" s="10"/>
      <c r="V1418" s="8"/>
      <c r="W1418" s="10"/>
      <c r="X1418" s="8"/>
      <c r="Y1418" s="10"/>
      <c r="Z1418" s="8"/>
      <c r="AA1418" s="8"/>
      <c r="AB1418" s="10"/>
      <c r="AC1418" s="8"/>
      <c r="AD1418" s="10"/>
      <c r="AE1418" s="8"/>
      <c r="AF1418" s="10"/>
      <c r="AG1418" s="8"/>
      <c r="AH1418" s="10"/>
      <c r="AI1418" s="8"/>
      <c r="AJ1418" s="10"/>
      <c r="AK1418" s="8"/>
      <c r="AL1418" s="10"/>
      <c r="AM1418" s="8"/>
      <c r="AN1418" s="10"/>
      <c r="AO1418" s="8"/>
      <c r="AP1418" s="8"/>
      <c r="AQ1418" s="10"/>
      <c r="AR1418" s="8"/>
      <c r="AS1418" s="10"/>
      <c r="AT1418" s="8"/>
      <c r="AU1418" s="10"/>
      <c r="AV1418" s="8"/>
      <c r="AW1418" s="10"/>
      <c r="AX1418" s="8"/>
      <c r="AY1418" s="10"/>
      <c r="AZ1418" s="8"/>
      <c r="BA1418" s="10"/>
      <c r="BB1418" s="8"/>
      <c r="BC1418" s="10"/>
      <c r="BD1418" s="8"/>
      <c r="BE1418" s="10"/>
      <c r="BF1418" s="8"/>
      <c r="BG1418" s="10"/>
      <c r="BH1418" s="8"/>
      <c r="BI1418" s="10"/>
      <c r="BJ1418" s="8"/>
      <c r="BK1418" s="10"/>
      <c r="BL1418" s="8"/>
      <c r="BM1418" s="10"/>
      <c r="BN1418" s="8"/>
      <c r="BO1418" s="10"/>
      <c r="BP1418" s="8"/>
      <c r="BQ1418" s="10"/>
      <c r="BR1418" s="8"/>
      <c r="BS1418" s="10"/>
      <c r="BT1418" s="8"/>
      <c r="BU1418" s="10"/>
      <c r="BV1418" s="8"/>
      <c r="BW1418" s="10"/>
      <c r="BX1418" s="8"/>
    </row>
    <row r="1419" spans="1:76" x14ac:dyDescent="0.25">
      <c r="A1419" s="28"/>
      <c r="B1419" s="29"/>
      <c r="C1419" s="30"/>
      <c r="D1419" s="30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  <c r="AA1419" s="8"/>
      <c r="AB1419" s="8"/>
      <c r="AC1419" s="8"/>
      <c r="AD1419" s="8"/>
      <c r="AE1419" s="8"/>
      <c r="AF1419" s="8"/>
      <c r="AG1419" s="8"/>
      <c r="AH1419" s="8"/>
      <c r="AI1419" s="8"/>
      <c r="AJ1419" s="8"/>
      <c r="AK1419" s="8"/>
      <c r="AL1419" s="8"/>
      <c r="AM1419" s="8"/>
      <c r="AN1419" s="8"/>
      <c r="AO1419" s="8"/>
      <c r="AP1419" s="8"/>
      <c r="AQ1419" s="8"/>
      <c r="AR1419" s="8"/>
      <c r="AS1419" s="8"/>
      <c r="AT1419" s="8"/>
      <c r="AU1419" s="8"/>
      <c r="AV1419" s="8"/>
      <c r="AW1419" s="8"/>
      <c r="AX1419" s="8"/>
      <c r="AY1419" s="8"/>
      <c r="AZ1419" s="8"/>
      <c r="BA1419" s="8"/>
      <c r="BB1419" s="8"/>
      <c r="BC1419" s="8"/>
      <c r="BD1419" s="8"/>
      <c r="BE1419" s="8"/>
      <c r="BF1419" s="8"/>
      <c r="BG1419" s="8"/>
      <c r="BH1419" s="8"/>
      <c r="BI1419" s="8"/>
      <c r="BJ1419" s="8"/>
      <c r="BK1419" s="8"/>
      <c r="BL1419" s="8"/>
      <c r="BM1419" s="8"/>
      <c r="BN1419" s="8"/>
      <c r="BO1419" s="8"/>
      <c r="BP1419" s="8"/>
      <c r="BQ1419" s="8"/>
      <c r="BR1419" s="8"/>
      <c r="BS1419" s="8"/>
      <c r="BT1419" s="8"/>
      <c r="BU1419" s="8"/>
      <c r="BV1419" s="8"/>
      <c r="BW1419" s="8"/>
      <c r="BX1419" s="8"/>
    </row>
    <row r="1420" spans="1:76" x14ac:dyDescent="0.25">
      <c r="A1420" s="28"/>
      <c r="B1420" s="29"/>
      <c r="C1420" s="30"/>
      <c r="D1420" s="30"/>
      <c r="E1420" s="8"/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/>
      <c r="Y1420" s="8"/>
      <c r="Z1420" s="8"/>
      <c r="AA1420" s="8"/>
      <c r="AB1420" s="8"/>
      <c r="AC1420" s="8"/>
      <c r="AD1420" s="8"/>
      <c r="AE1420" s="8"/>
      <c r="AF1420" s="8"/>
      <c r="AG1420" s="8"/>
      <c r="AH1420" s="8"/>
      <c r="AI1420" s="8"/>
      <c r="AJ1420" s="8"/>
      <c r="AK1420" s="8"/>
      <c r="AL1420" s="8"/>
      <c r="AM1420" s="8"/>
      <c r="AN1420" s="8"/>
      <c r="AO1420" s="8"/>
      <c r="AP1420" s="8"/>
      <c r="AQ1420" s="8"/>
      <c r="AR1420" s="8"/>
      <c r="AS1420" s="8"/>
      <c r="AT1420" s="8"/>
      <c r="AU1420" s="8"/>
      <c r="AV1420" s="8"/>
      <c r="AW1420" s="8"/>
      <c r="AX1420" s="8"/>
      <c r="AY1420" s="8"/>
      <c r="AZ1420" s="8"/>
      <c r="BA1420" s="8"/>
      <c r="BB1420" s="8"/>
      <c r="BC1420" s="8"/>
      <c r="BD1420" s="8"/>
      <c r="BE1420" s="8"/>
      <c r="BF1420" s="8"/>
      <c r="BG1420" s="8"/>
      <c r="BH1420" s="8"/>
      <c r="BI1420" s="8"/>
      <c r="BJ1420" s="8"/>
      <c r="BK1420" s="8"/>
      <c r="BL1420" s="8"/>
      <c r="BM1420" s="8"/>
      <c r="BN1420" s="8"/>
      <c r="BO1420" s="8"/>
      <c r="BP1420" s="8"/>
      <c r="BQ1420" s="8"/>
      <c r="BR1420" s="8"/>
      <c r="BS1420" s="8"/>
      <c r="BT1420" s="8"/>
      <c r="BU1420" s="8"/>
      <c r="BV1420" s="8"/>
      <c r="BW1420" s="8"/>
      <c r="BX1420" s="8"/>
    </row>
    <row r="1421" spans="1:76" x14ac:dyDescent="0.25">
      <c r="A1421" s="28"/>
      <c r="B1421" s="29"/>
      <c r="C1421" s="30"/>
      <c r="D1421" s="30"/>
      <c r="E1421" s="8"/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  <c r="V1421" s="8"/>
      <c r="W1421" s="8"/>
      <c r="X1421" s="8"/>
      <c r="Y1421" s="8"/>
      <c r="Z1421" s="8"/>
      <c r="AA1421" s="8"/>
      <c r="AB1421" s="8"/>
      <c r="AC1421" s="8"/>
      <c r="AD1421" s="8"/>
      <c r="AE1421" s="8"/>
      <c r="AF1421" s="8"/>
      <c r="AG1421" s="8"/>
      <c r="AH1421" s="8"/>
      <c r="AI1421" s="8"/>
      <c r="AJ1421" s="8"/>
      <c r="AK1421" s="8"/>
      <c r="AL1421" s="8"/>
      <c r="AM1421" s="8"/>
      <c r="AN1421" s="8"/>
      <c r="AO1421" s="8"/>
      <c r="AP1421" s="8"/>
      <c r="AQ1421" s="8"/>
      <c r="AR1421" s="8"/>
      <c r="AS1421" s="8"/>
      <c r="AT1421" s="8"/>
      <c r="AU1421" s="8"/>
      <c r="AV1421" s="8"/>
      <c r="AW1421" s="8"/>
      <c r="AX1421" s="8"/>
      <c r="AY1421" s="8"/>
      <c r="AZ1421" s="8"/>
      <c r="BA1421" s="8"/>
      <c r="BB1421" s="8"/>
      <c r="BC1421" s="8"/>
      <c r="BD1421" s="8"/>
      <c r="BE1421" s="8"/>
      <c r="BF1421" s="8"/>
      <c r="BG1421" s="8"/>
      <c r="BH1421" s="8"/>
      <c r="BI1421" s="8"/>
      <c r="BJ1421" s="8"/>
      <c r="BK1421" s="8"/>
      <c r="BL1421" s="8"/>
      <c r="BM1421" s="8"/>
      <c r="BN1421" s="8"/>
      <c r="BO1421" s="8"/>
      <c r="BP1421" s="8"/>
      <c r="BQ1421" s="8"/>
      <c r="BR1421" s="8"/>
      <c r="BS1421" s="8"/>
      <c r="BT1421" s="8"/>
      <c r="BU1421" s="8"/>
      <c r="BV1421" s="8"/>
      <c r="BW1421" s="8"/>
      <c r="BX1421" s="8"/>
    </row>
    <row r="1422" spans="1:76" x14ac:dyDescent="0.25">
      <c r="A1422" s="28"/>
      <c r="B1422" s="31"/>
      <c r="C1422" s="30"/>
      <c r="D1422" s="30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  <c r="AB1422" s="8"/>
      <c r="AC1422" s="8"/>
      <c r="AD1422" s="8"/>
      <c r="AE1422" s="8"/>
      <c r="AF1422" s="8"/>
      <c r="AG1422" s="8"/>
      <c r="AH1422" s="8"/>
      <c r="AI1422" s="8"/>
      <c r="AJ1422" s="8"/>
      <c r="AK1422" s="8"/>
      <c r="AL1422" s="8"/>
      <c r="AM1422" s="8"/>
      <c r="AN1422" s="8"/>
      <c r="AO1422" s="8"/>
      <c r="AP1422" s="8"/>
      <c r="AQ1422" s="8"/>
      <c r="AR1422" s="8"/>
      <c r="AS1422" s="8"/>
      <c r="AT1422" s="8"/>
      <c r="AU1422" s="8"/>
      <c r="AV1422" s="8"/>
      <c r="AW1422" s="8"/>
      <c r="AX1422" s="8"/>
      <c r="AY1422" s="8"/>
      <c r="AZ1422" s="8"/>
      <c r="BA1422" s="8"/>
      <c r="BB1422" s="8"/>
      <c r="BC1422" s="8"/>
      <c r="BD1422" s="8"/>
      <c r="BE1422" s="8"/>
      <c r="BF1422" s="8"/>
      <c r="BG1422" s="8"/>
      <c r="BH1422" s="8"/>
      <c r="BI1422" s="8"/>
      <c r="BJ1422" s="8"/>
      <c r="BK1422" s="8"/>
      <c r="BL1422" s="8"/>
      <c r="BM1422" s="8"/>
      <c r="BN1422" s="8"/>
      <c r="BO1422" s="8"/>
      <c r="BP1422" s="8"/>
      <c r="BQ1422" s="8"/>
      <c r="BR1422" s="8"/>
      <c r="BS1422" s="8"/>
      <c r="BT1422" s="8"/>
      <c r="BU1422" s="8"/>
      <c r="BV1422" s="8"/>
      <c r="BW1422" s="8"/>
      <c r="BX1422" s="8"/>
    </row>
    <row r="1423" spans="1:76" x14ac:dyDescent="0.25">
      <c r="A1423" s="28"/>
      <c r="B1423" s="29"/>
      <c r="C1423" s="30"/>
      <c r="D1423" s="30"/>
      <c r="E1423" s="8"/>
      <c r="F1423" s="8"/>
      <c r="G1423" s="8"/>
      <c r="H1423" s="8"/>
      <c r="I1423" s="8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  <c r="V1423" s="8"/>
      <c r="W1423" s="8"/>
      <c r="X1423" s="8"/>
      <c r="Y1423" s="8"/>
      <c r="Z1423" s="8"/>
      <c r="AA1423" s="8"/>
      <c r="AB1423" s="8"/>
      <c r="AC1423" s="8"/>
      <c r="AD1423" s="8"/>
      <c r="AE1423" s="8"/>
      <c r="AF1423" s="8"/>
      <c r="AG1423" s="8"/>
      <c r="AH1423" s="8"/>
      <c r="AI1423" s="8"/>
      <c r="AJ1423" s="8"/>
      <c r="AK1423" s="8"/>
      <c r="AL1423" s="8"/>
      <c r="AM1423" s="8"/>
      <c r="AN1423" s="8"/>
      <c r="AO1423" s="8"/>
      <c r="AP1423" s="8"/>
      <c r="AQ1423" s="8"/>
      <c r="AR1423" s="8"/>
      <c r="AS1423" s="8"/>
      <c r="AT1423" s="8"/>
      <c r="AU1423" s="8"/>
      <c r="AV1423" s="8"/>
      <c r="AW1423" s="8"/>
      <c r="AX1423" s="8"/>
      <c r="AY1423" s="8"/>
      <c r="AZ1423" s="8"/>
      <c r="BA1423" s="8"/>
      <c r="BB1423" s="8"/>
      <c r="BC1423" s="8"/>
      <c r="BD1423" s="8"/>
      <c r="BE1423" s="8"/>
      <c r="BF1423" s="8"/>
      <c r="BG1423" s="8"/>
      <c r="BH1423" s="8"/>
      <c r="BI1423" s="8"/>
      <c r="BJ1423" s="8"/>
      <c r="BK1423" s="8"/>
      <c r="BL1423" s="8"/>
      <c r="BM1423" s="8"/>
      <c r="BN1423" s="8"/>
      <c r="BO1423" s="8"/>
      <c r="BP1423" s="8"/>
      <c r="BQ1423" s="8"/>
      <c r="BR1423" s="8"/>
      <c r="BS1423" s="8"/>
      <c r="BT1423" s="8"/>
      <c r="BU1423" s="8"/>
      <c r="BV1423" s="8"/>
      <c r="BW1423" s="8"/>
      <c r="BX1423" s="8"/>
    </row>
    <row r="1424" spans="1:76" x14ac:dyDescent="0.25">
      <c r="A1424" s="28"/>
      <c r="B1424" s="29"/>
      <c r="C1424" s="30"/>
      <c r="D1424" s="30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  <c r="AB1424" s="8"/>
      <c r="AC1424" s="8"/>
      <c r="AD1424" s="8"/>
      <c r="AE1424" s="8"/>
      <c r="AF1424" s="8"/>
      <c r="AG1424" s="8"/>
      <c r="AH1424" s="8"/>
      <c r="AI1424" s="8"/>
      <c r="AJ1424" s="8"/>
      <c r="AK1424" s="8"/>
      <c r="AL1424" s="8"/>
      <c r="AM1424" s="8"/>
      <c r="AN1424" s="8"/>
      <c r="AO1424" s="8"/>
      <c r="AP1424" s="8"/>
      <c r="AQ1424" s="8"/>
      <c r="AR1424" s="8"/>
      <c r="AS1424" s="8"/>
      <c r="AT1424" s="8"/>
      <c r="AU1424" s="8"/>
      <c r="AV1424" s="8"/>
      <c r="AW1424" s="8"/>
      <c r="AX1424" s="8"/>
      <c r="AY1424" s="8"/>
      <c r="AZ1424" s="8"/>
      <c r="BA1424" s="8"/>
      <c r="BB1424" s="8"/>
      <c r="BC1424" s="8"/>
      <c r="BD1424" s="8"/>
      <c r="BE1424" s="8"/>
      <c r="BF1424" s="8"/>
      <c r="BG1424" s="8"/>
      <c r="BH1424" s="8"/>
      <c r="BI1424" s="8"/>
      <c r="BJ1424" s="8"/>
      <c r="BK1424" s="8"/>
      <c r="BL1424" s="8"/>
      <c r="BM1424" s="8"/>
      <c r="BN1424" s="8"/>
      <c r="BO1424" s="8"/>
      <c r="BP1424" s="8"/>
      <c r="BQ1424" s="8"/>
      <c r="BR1424" s="8"/>
      <c r="BS1424" s="8"/>
      <c r="BT1424" s="8"/>
      <c r="BU1424" s="8"/>
      <c r="BV1424" s="8"/>
      <c r="BW1424" s="8"/>
      <c r="BX1424" s="8"/>
    </row>
    <row r="1425" spans="1:76" x14ac:dyDescent="0.25">
      <c r="A1425" s="28"/>
      <c r="B1425" s="29"/>
      <c r="C1425" s="30"/>
      <c r="D1425" s="30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  <c r="AA1425" s="8"/>
      <c r="AB1425" s="8"/>
      <c r="AC1425" s="8"/>
      <c r="AD1425" s="8"/>
      <c r="AE1425" s="8"/>
      <c r="AF1425" s="8"/>
      <c r="AG1425" s="8"/>
      <c r="AH1425" s="8"/>
      <c r="AI1425" s="8"/>
      <c r="AJ1425" s="8"/>
      <c r="AK1425" s="8"/>
      <c r="AL1425" s="8"/>
      <c r="AM1425" s="8"/>
      <c r="AN1425" s="8"/>
      <c r="AO1425" s="8"/>
      <c r="AP1425" s="8"/>
      <c r="AQ1425" s="8"/>
      <c r="AR1425" s="8"/>
      <c r="AS1425" s="8"/>
      <c r="AT1425" s="8"/>
      <c r="AU1425" s="8"/>
      <c r="AV1425" s="8"/>
      <c r="AW1425" s="8"/>
      <c r="AX1425" s="8"/>
      <c r="AY1425" s="8"/>
      <c r="AZ1425" s="8"/>
      <c r="BA1425" s="8"/>
      <c r="BB1425" s="8"/>
      <c r="BC1425" s="8"/>
      <c r="BD1425" s="8"/>
      <c r="BE1425" s="8"/>
      <c r="BF1425" s="8"/>
      <c r="BG1425" s="8"/>
      <c r="BH1425" s="8"/>
      <c r="BI1425" s="8"/>
      <c r="BJ1425" s="8"/>
      <c r="BK1425" s="8"/>
      <c r="BL1425" s="8"/>
      <c r="BM1425" s="8"/>
      <c r="BN1425" s="8"/>
      <c r="BO1425" s="8"/>
      <c r="BP1425" s="8"/>
      <c r="BQ1425" s="8"/>
      <c r="BR1425" s="8"/>
      <c r="BS1425" s="8"/>
      <c r="BT1425" s="8"/>
      <c r="BU1425" s="8"/>
      <c r="BV1425" s="8"/>
      <c r="BW1425" s="8"/>
      <c r="BX1425" s="8"/>
    </row>
    <row r="1426" spans="1:76" x14ac:dyDescent="0.25">
      <c r="A1426" s="28"/>
      <c r="B1426" s="29"/>
      <c r="C1426" s="30"/>
      <c r="D1426" s="30"/>
      <c r="E1426" s="8"/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  <c r="AB1426" s="8"/>
      <c r="AC1426" s="8"/>
      <c r="AD1426" s="8"/>
      <c r="AE1426" s="8"/>
      <c r="AF1426" s="8"/>
      <c r="AG1426" s="8"/>
      <c r="AH1426" s="8"/>
      <c r="AI1426" s="8"/>
      <c r="AJ1426" s="8"/>
      <c r="AK1426" s="8"/>
      <c r="AL1426" s="8"/>
      <c r="AM1426" s="8"/>
      <c r="AN1426" s="8"/>
      <c r="AO1426" s="8"/>
      <c r="AP1426" s="8"/>
      <c r="AQ1426" s="8"/>
      <c r="AR1426" s="8"/>
      <c r="AS1426" s="8"/>
      <c r="AT1426" s="8"/>
      <c r="AU1426" s="8"/>
      <c r="AV1426" s="8"/>
      <c r="AW1426" s="8"/>
      <c r="AX1426" s="8"/>
      <c r="AY1426" s="8"/>
      <c r="AZ1426" s="8"/>
      <c r="BA1426" s="8"/>
      <c r="BB1426" s="8"/>
      <c r="BC1426" s="8"/>
      <c r="BD1426" s="8"/>
      <c r="BE1426" s="8"/>
      <c r="BF1426" s="8"/>
      <c r="BG1426" s="8"/>
      <c r="BH1426" s="8"/>
      <c r="BI1426" s="8"/>
      <c r="BJ1426" s="8"/>
      <c r="BK1426" s="8"/>
      <c r="BL1426" s="8"/>
      <c r="BM1426" s="8"/>
      <c r="BN1426" s="8"/>
      <c r="BO1426" s="8"/>
      <c r="BP1426" s="8"/>
      <c r="BQ1426" s="8"/>
      <c r="BR1426" s="8"/>
      <c r="BS1426" s="8"/>
      <c r="BT1426" s="8"/>
      <c r="BU1426" s="8"/>
      <c r="BV1426" s="8"/>
      <c r="BW1426" s="8"/>
      <c r="BX1426" s="8"/>
    </row>
    <row r="1427" spans="1:76" x14ac:dyDescent="0.25">
      <c r="A1427" s="28"/>
      <c r="B1427" s="31"/>
      <c r="C1427" s="30"/>
      <c r="D1427" s="30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  <c r="AA1427" s="8"/>
      <c r="AB1427" s="8"/>
      <c r="AC1427" s="8"/>
      <c r="AD1427" s="8"/>
      <c r="AE1427" s="8"/>
      <c r="AF1427" s="8"/>
      <c r="AG1427" s="8"/>
      <c r="AH1427" s="8"/>
      <c r="AI1427" s="8"/>
      <c r="AJ1427" s="8"/>
      <c r="AK1427" s="8"/>
      <c r="AL1427" s="8"/>
      <c r="AM1427" s="8"/>
      <c r="AN1427" s="8"/>
      <c r="AO1427" s="8"/>
      <c r="AP1427" s="8"/>
      <c r="AQ1427" s="8"/>
      <c r="AR1427" s="8"/>
      <c r="AS1427" s="8"/>
      <c r="AT1427" s="8"/>
      <c r="AU1427" s="8"/>
      <c r="AV1427" s="8"/>
      <c r="AW1427" s="8"/>
      <c r="AX1427" s="8"/>
      <c r="AY1427" s="8"/>
      <c r="AZ1427" s="8"/>
      <c r="BA1427" s="8"/>
      <c r="BB1427" s="8"/>
      <c r="BC1427" s="8"/>
      <c r="BD1427" s="8"/>
      <c r="BE1427" s="8"/>
      <c r="BF1427" s="8"/>
      <c r="BG1427" s="8"/>
      <c r="BH1427" s="8"/>
      <c r="BI1427" s="8"/>
      <c r="BJ1427" s="8"/>
      <c r="BK1427" s="8"/>
      <c r="BL1427" s="8"/>
      <c r="BM1427" s="8"/>
      <c r="BN1427" s="8"/>
      <c r="BO1427" s="8"/>
      <c r="BP1427" s="8"/>
      <c r="BQ1427" s="8"/>
      <c r="BR1427" s="8"/>
      <c r="BS1427" s="8"/>
      <c r="BT1427" s="8"/>
      <c r="BU1427" s="8"/>
      <c r="BV1427" s="8"/>
      <c r="BW1427" s="8"/>
      <c r="BX1427" s="8"/>
    </row>
    <row r="1428" spans="1:76" x14ac:dyDescent="0.25">
      <c r="A1428" s="28"/>
      <c r="B1428" s="29"/>
      <c r="C1428" s="30"/>
      <c r="D1428" s="30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  <c r="AB1428" s="8"/>
      <c r="AC1428" s="8"/>
      <c r="AD1428" s="8"/>
      <c r="AE1428" s="8"/>
      <c r="AF1428" s="8"/>
      <c r="AG1428" s="8"/>
      <c r="AH1428" s="8"/>
      <c r="AI1428" s="8"/>
      <c r="AJ1428" s="8"/>
      <c r="AK1428" s="8"/>
      <c r="AL1428" s="8"/>
      <c r="AM1428" s="8"/>
      <c r="AN1428" s="8"/>
      <c r="AO1428" s="8"/>
      <c r="AP1428" s="8"/>
      <c r="AQ1428" s="8"/>
      <c r="AR1428" s="8"/>
      <c r="AS1428" s="8"/>
      <c r="AT1428" s="8"/>
      <c r="AU1428" s="8"/>
      <c r="AV1428" s="8"/>
      <c r="AW1428" s="8"/>
      <c r="AX1428" s="8"/>
      <c r="AY1428" s="8"/>
      <c r="AZ1428" s="8"/>
      <c r="BA1428" s="8"/>
      <c r="BB1428" s="8"/>
      <c r="BC1428" s="8"/>
      <c r="BD1428" s="8"/>
      <c r="BE1428" s="8"/>
      <c r="BF1428" s="8"/>
      <c r="BG1428" s="8"/>
      <c r="BH1428" s="8"/>
      <c r="BI1428" s="8"/>
      <c r="BJ1428" s="8"/>
      <c r="BK1428" s="8"/>
      <c r="BL1428" s="8"/>
      <c r="BM1428" s="8"/>
      <c r="BN1428" s="8"/>
      <c r="BO1428" s="8"/>
      <c r="BP1428" s="8"/>
      <c r="BQ1428" s="8"/>
      <c r="BR1428" s="8"/>
      <c r="BS1428" s="8"/>
      <c r="BT1428" s="8"/>
      <c r="BU1428" s="8"/>
      <c r="BV1428" s="8"/>
      <c r="BW1428" s="8"/>
      <c r="BX1428" s="8"/>
    </row>
    <row r="1429" spans="1:76" x14ac:dyDescent="0.25">
      <c r="A1429" s="28"/>
      <c r="B1429" s="29"/>
      <c r="C1429" s="30"/>
      <c r="D1429" s="30"/>
      <c r="E1429" s="8"/>
      <c r="F1429" s="8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  <c r="V1429" s="8"/>
      <c r="W1429" s="8"/>
      <c r="X1429" s="8"/>
      <c r="Y1429" s="8"/>
      <c r="Z1429" s="8"/>
      <c r="AA1429" s="8"/>
      <c r="AB1429" s="8"/>
      <c r="AC1429" s="8"/>
      <c r="AD1429" s="8"/>
      <c r="AE1429" s="8"/>
      <c r="AF1429" s="8"/>
      <c r="AG1429" s="8"/>
      <c r="AH1429" s="8"/>
      <c r="AI1429" s="8"/>
      <c r="AJ1429" s="8"/>
      <c r="AK1429" s="8"/>
      <c r="AL1429" s="8"/>
      <c r="AM1429" s="8"/>
      <c r="AN1429" s="8"/>
      <c r="AO1429" s="8"/>
      <c r="AP1429" s="8"/>
      <c r="AQ1429" s="8"/>
      <c r="AR1429" s="8"/>
      <c r="AS1429" s="8"/>
      <c r="AT1429" s="8"/>
      <c r="AU1429" s="8"/>
      <c r="AV1429" s="8"/>
      <c r="AW1429" s="8"/>
      <c r="AX1429" s="8"/>
      <c r="AY1429" s="8"/>
      <c r="AZ1429" s="8"/>
      <c r="BA1429" s="8"/>
      <c r="BB1429" s="8"/>
      <c r="BC1429" s="8"/>
      <c r="BD1429" s="8"/>
      <c r="BE1429" s="8"/>
      <c r="BF1429" s="8"/>
      <c r="BG1429" s="8"/>
      <c r="BH1429" s="8"/>
      <c r="BI1429" s="8"/>
      <c r="BJ1429" s="8"/>
      <c r="BK1429" s="8"/>
      <c r="BL1429" s="8"/>
      <c r="BM1429" s="8"/>
      <c r="BN1429" s="8"/>
      <c r="BO1429" s="8"/>
      <c r="BP1429" s="8"/>
      <c r="BQ1429" s="8"/>
      <c r="BR1429" s="8"/>
      <c r="BS1429" s="8"/>
      <c r="BT1429" s="8"/>
      <c r="BU1429" s="8"/>
      <c r="BV1429" s="8"/>
      <c r="BW1429" s="8"/>
      <c r="BX1429" s="8"/>
    </row>
    <row r="1430" spans="1:76" x14ac:dyDescent="0.25">
      <c r="A1430" s="28"/>
      <c r="B1430" s="29"/>
      <c r="C1430" s="30"/>
      <c r="D1430" s="30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  <c r="AB1430" s="8"/>
      <c r="AC1430" s="8"/>
      <c r="AD1430" s="8"/>
      <c r="AE1430" s="8"/>
      <c r="AF1430" s="8"/>
      <c r="AG1430" s="8"/>
      <c r="AH1430" s="8"/>
      <c r="AI1430" s="8"/>
      <c r="AJ1430" s="8"/>
      <c r="AK1430" s="8"/>
      <c r="AL1430" s="8"/>
      <c r="AM1430" s="8"/>
      <c r="AN1430" s="8"/>
      <c r="AO1430" s="8"/>
      <c r="AP1430" s="8"/>
      <c r="AQ1430" s="8"/>
      <c r="AR1430" s="8"/>
      <c r="AS1430" s="8"/>
      <c r="AT1430" s="8"/>
      <c r="AU1430" s="8"/>
      <c r="AV1430" s="8"/>
      <c r="AW1430" s="8"/>
      <c r="AX1430" s="8"/>
      <c r="AY1430" s="8"/>
      <c r="AZ1430" s="8"/>
      <c r="BA1430" s="8"/>
      <c r="BB1430" s="8"/>
      <c r="BC1430" s="8"/>
      <c r="BD1430" s="8"/>
      <c r="BE1430" s="8"/>
      <c r="BF1430" s="8"/>
      <c r="BG1430" s="8"/>
      <c r="BH1430" s="8"/>
      <c r="BI1430" s="8"/>
      <c r="BJ1430" s="8"/>
      <c r="BK1430" s="8"/>
      <c r="BL1430" s="8"/>
      <c r="BM1430" s="8"/>
      <c r="BN1430" s="8"/>
      <c r="BO1430" s="8"/>
      <c r="BP1430" s="8"/>
      <c r="BQ1430" s="8"/>
      <c r="BR1430" s="8"/>
      <c r="BS1430" s="8"/>
      <c r="BT1430" s="8"/>
      <c r="BU1430" s="8"/>
      <c r="BV1430" s="8"/>
      <c r="BW1430" s="8"/>
      <c r="BX1430" s="8"/>
    </row>
    <row r="1431" spans="1:76" x14ac:dyDescent="0.25">
      <c r="A1431" s="28"/>
      <c r="B1431" s="29"/>
      <c r="C1431" s="30"/>
      <c r="D1431" s="30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  <c r="AA1431" s="8"/>
      <c r="AB1431" s="8"/>
      <c r="AC1431" s="8"/>
      <c r="AD1431" s="8"/>
      <c r="AE1431" s="8"/>
      <c r="AF1431" s="8"/>
      <c r="AG1431" s="8"/>
      <c r="AH1431" s="8"/>
      <c r="AI1431" s="8"/>
      <c r="AJ1431" s="8"/>
      <c r="AK1431" s="8"/>
      <c r="AL1431" s="8"/>
      <c r="AM1431" s="8"/>
      <c r="AN1431" s="8"/>
      <c r="AO1431" s="8"/>
      <c r="AP1431" s="8"/>
      <c r="AQ1431" s="8"/>
      <c r="AR1431" s="8"/>
      <c r="AS1431" s="8"/>
      <c r="AT1431" s="8"/>
      <c r="AU1431" s="8"/>
      <c r="AV1431" s="8"/>
      <c r="AW1431" s="8"/>
      <c r="AX1431" s="8"/>
      <c r="AY1431" s="8"/>
      <c r="AZ1431" s="8"/>
      <c r="BA1431" s="8"/>
      <c r="BB1431" s="8"/>
      <c r="BC1431" s="8"/>
      <c r="BD1431" s="8"/>
      <c r="BE1431" s="8"/>
      <c r="BF1431" s="8"/>
      <c r="BG1431" s="8"/>
      <c r="BH1431" s="8"/>
      <c r="BI1431" s="8"/>
      <c r="BJ1431" s="8"/>
      <c r="BK1431" s="8"/>
      <c r="BL1431" s="8"/>
      <c r="BM1431" s="8"/>
      <c r="BN1431" s="8"/>
      <c r="BO1431" s="8"/>
      <c r="BP1431" s="8"/>
      <c r="BQ1431" s="8"/>
      <c r="BR1431" s="8"/>
      <c r="BS1431" s="8"/>
      <c r="BT1431" s="8"/>
      <c r="BU1431" s="8"/>
      <c r="BV1431" s="8"/>
      <c r="BW1431" s="8"/>
      <c r="BX1431" s="8"/>
    </row>
    <row r="1432" spans="1:76" x14ac:dyDescent="0.25">
      <c r="C1432" s="30"/>
      <c r="D1432" s="30"/>
    </row>
    <row r="1433" spans="1:76" x14ac:dyDescent="0.25">
      <c r="C1433" s="30"/>
      <c r="D1433" s="30"/>
    </row>
    <row r="1434" spans="1:76" x14ac:dyDescent="0.25">
      <c r="A1434" s="28"/>
      <c r="B1434" s="31"/>
      <c r="C1434" s="30"/>
      <c r="D1434" s="30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  <c r="AB1434" s="8"/>
      <c r="AC1434" s="8"/>
      <c r="AD1434" s="8"/>
      <c r="AE1434" s="8"/>
      <c r="AF1434" s="8"/>
      <c r="AG1434" s="8"/>
      <c r="AH1434" s="8"/>
      <c r="AI1434" s="8"/>
      <c r="AJ1434" s="8"/>
      <c r="AK1434" s="8"/>
      <c r="AL1434" s="8"/>
      <c r="AM1434" s="8"/>
      <c r="AN1434" s="8"/>
      <c r="AO1434" s="8"/>
      <c r="AP1434" s="8"/>
      <c r="AQ1434" s="8"/>
      <c r="AR1434" s="8"/>
      <c r="AS1434" s="8"/>
      <c r="AT1434" s="8"/>
      <c r="AU1434" s="8"/>
      <c r="AV1434" s="8"/>
      <c r="AW1434" s="8"/>
      <c r="AX1434" s="8"/>
      <c r="AY1434" s="8"/>
      <c r="AZ1434" s="8"/>
      <c r="BA1434" s="8"/>
      <c r="BB1434" s="8"/>
      <c r="BC1434" s="8"/>
      <c r="BD1434" s="8"/>
      <c r="BE1434" s="8"/>
      <c r="BF1434" s="8"/>
      <c r="BG1434" s="8"/>
      <c r="BH1434" s="8"/>
      <c r="BI1434" s="8"/>
      <c r="BJ1434" s="8"/>
      <c r="BK1434" s="8"/>
      <c r="BL1434" s="8"/>
      <c r="BM1434" s="8"/>
      <c r="BN1434" s="8"/>
      <c r="BO1434" s="8"/>
      <c r="BP1434" s="8"/>
      <c r="BQ1434" s="8"/>
      <c r="BR1434" s="8"/>
      <c r="BS1434" s="8"/>
      <c r="BT1434" s="8"/>
      <c r="BU1434" s="8"/>
      <c r="BV1434" s="8"/>
      <c r="BW1434" s="8"/>
      <c r="BX1434" s="8"/>
    </row>
    <row r="1435" spans="1:76" x14ac:dyDescent="0.25">
      <c r="A1435" s="28"/>
      <c r="B1435" s="29"/>
      <c r="C1435" s="30"/>
      <c r="D1435" s="30"/>
      <c r="E1435" s="8"/>
      <c r="F1435" s="8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  <c r="V1435" s="8"/>
      <c r="W1435" s="8"/>
      <c r="X1435" s="8"/>
      <c r="Y1435" s="8"/>
      <c r="Z1435" s="8"/>
      <c r="AA1435" s="8"/>
      <c r="AB1435" s="8"/>
      <c r="AC1435" s="8"/>
      <c r="AD1435" s="8"/>
      <c r="AE1435" s="8"/>
      <c r="AF1435" s="8"/>
      <c r="AG1435" s="8"/>
      <c r="AH1435" s="8"/>
      <c r="AI1435" s="8"/>
      <c r="AJ1435" s="8"/>
      <c r="AK1435" s="8"/>
      <c r="AL1435" s="8"/>
      <c r="AM1435" s="8"/>
      <c r="AN1435" s="8"/>
      <c r="AO1435" s="8"/>
      <c r="AP1435" s="8"/>
      <c r="AQ1435" s="8"/>
      <c r="AR1435" s="8"/>
      <c r="AS1435" s="8"/>
      <c r="AT1435" s="8"/>
      <c r="AU1435" s="8"/>
      <c r="AV1435" s="8"/>
      <c r="AW1435" s="8"/>
      <c r="AX1435" s="8"/>
      <c r="AY1435" s="8"/>
      <c r="AZ1435" s="8"/>
      <c r="BA1435" s="8"/>
      <c r="BB1435" s="8"/>
      <c r="BC1435" s="8"/>
      <c r="BD1435" s="8"/>
      <c r="BE1435" s="8"/>
      <c r="BF1435" s="8"/>
      <c r="BG1435" s="8"/>
      <c r="BH1435" s="8"/>
      <c r="BI1435" s="8"/>
      <c r="BJ1435" s="8"/>
      <c r="BK1435" s="8"/>
      <c r="BL1435" s="8"/>
      <c r="BM1435" s="8"/>
      <c r="BN1435" s="8"/>
      <c r="BO1435" s="8"/>
      <c r="BP1435" s="8"/>
      <c r="BQ1435" s="8"/>
      <c r="BR1435" s="8"/>
      <c r="BS1435" s="8"/>
      <c r="BT1435" s="8"/>
      <c r="BU1435" s="8"/>
      <c r="BV1435" s="8"/>
      <c r="BW1435" s="8"/>
      <c r="BX1435" s="8"/>
    </row>
    <row r="1436" spans="1:76" x14ac:dyDescent="0.25">
      <c r="A1436" s="28"/>
      <c r="B1436" s="29"/>
      <c r="C1436" s="30"/>
      <c r="D1436" s="30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  <c r="AA1436" s="8"/>
      <c r="AB1436" s="8"/>
      <c r="AC1436" s="8"/>
      <c r="AD1436" s="8"/>
      <c r="AE1436" s="8"/>
      <c r="AF1436" s="8"/>
      <c r="AG1436" s="8"/>
      <c r="AH1436" s="8"/>
      <c r="AI1436" s="8"/>
      <c r="AJ1436" s="8"/>
      <c r="AK1436" s="8"/>
      <c r="AL1436" s="8"/>
      <c r="AM1436" s="8"/>
      <c r="AN1436" s="8"/>
      <c r="AO1436" s="8"/>
      <c r="AP1436" s="8"/>
      <c r="AQ1436" s="8"/>
      <c r="AR1436" s="8"/>
      <c r="AS1436" s="8"/>
      <c r="AT1436" s="8"/>
      <c r="AU1436" s="8"/>
      <c r="AV1436" s="8"/>
      <c r="AW1436" s="8"/>
      <c r="AX1436" s="8"/>
      <c r="AY1436" s="8"/>
      <c r="AZ1436" s="8"/>
      <c r="BA1436" s="8"/>
      <c r="BB1436" s="8"/>
      <c r="BC1436" s="8"/>
      <c r="BD1436" s="8"/>
      <c r="BE1436" s="8"/>
      <c r="BF1436" s="8"/>
      <c r="BG1436" s="8"/>
      <c r="BH1436" s="8"/>
      <c r="BI1436" s="8"/>
      <c r="BJ1436" s="8"/>
      <c r="BK1436" s="8"/>
      <c r="BL1436" s="8"/>
      <c r="BM1436" s="8"/>
      <c r="BN1436" s="8"/>
      <c r="BO1436" s="8"/>
      <c r="BP1436" s="8"/>
      <c r="BQ1436" s="8"/>
      <c r="BR1436" s="8"/>
      <c r="BS1436" s="8"/>
      <c r="BT1436" s="8"/>
      <c r="BU1436" s="8"/>
      <c r="BV1436" s="8"/>
      <c r="BW1436" s="8"/>
      <c r="BX1436" s="8"/>
    </row>
    <row r="1437" spans="1:76" x14ac:dyDescent="0.25">
      <c r="A1437" s="28"/>
      <c r="B1437" s="29"/>
      <c r="C1437" s="30"/>
      <c r="D1437" s="30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  <c r="AA1437" s="8"/>
      <c r="AB1437" s="8"/>
      <c r="AC1437" s="8"/>
      <c r="AD1437" s="8"/>
      <c r="AE1437" s="8"/>
      <c r="AF1437" s="8"/>
      <c r="AG1437" s="8"/>
      <c r="AH1437" s="8"/>
      <c r="AI1437" s="8"/>
      <c r="AJ1437" s="8"/>
      <c r="AK1437" s="8"/>
      <c r="AL1437" s="8"/>
      <c r="AM1437" s="8"/>
      <c r="AN1437" s="8"/>
      <c r="AO1437" s="8"/>
      <c r="AP1437" s="8"/>
      <c r="AQ1437" s="8"/>
      <c r="AR1437" s="8"/>
      <c r="AS1437" s="8"/>
      <c r="AT1437" s="8"/>
      <c r="AU1437" s="8"/>
      <c r="AV1437" s="8"/>
      <c r="AW1437" s="8"/>
      <c r="AX1437" s="8"/>
      <c r="AY1437" s="8"/>
      <c r="AZ1437" s="8"/>
      <c r="BA1437" s="8"/>
      <c r="BB1437" s="8"/>
      <c r="BC1437" s="8"/>
      <c r="BD1437" s="8"/>
      <c r="BE1437" s="8"/>
      <c r="BF1437" s="8"/>
      <c r="BG1437" s="8"/>
      <c r="BH1437" s="8"/>
      <c r="BI1437" s="8"/>
      <c r="BJ1437" s="8"/>
      <c r="BK1437" s="8"/>
      <c r="BL1437" s="8"/>
      <c r="BM1437" s="8"/>
      <c r="BN1437" s="8"/>
      <c r="BO1437" s="8"/>
      <c r="BP1437" s="8"/>
      <c r="BQ1437" s="8"/>
      <c r="BR1437" s="8"/>
      <c r="BS1437" s="8"/>
      <c r="BT1437" s="8"/>
      <c r="BU1437" s="8"/>
      <c r="BV1437" s="8"/>
      <c r="BW1437" s="8"/>
      <c r="BX1437" s="8"/>
    </row>
    <row r="1438" spans="1:76" x14ac:dyDescent="0.25">
      <c r="A1438" s="28"/>
      <c r="B1438" s="29"/>
      <c r="C1438" s="30"/>
      <c r="D1438" s="30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U1438" s="8"/>
      <c r="V1438" s="8"/>
      <c r="W1438" s="8"/>
      <c r="X1438" s="8"/>
      <c r="Y1438" s="8"/>
      <c r="Z1438" s="8"/>
      <c r="AA1438" s="8"/>
      <c r="AB1438" s="8"/>
      <c r="AC1438" s="8"/>
      <c r="AD1438" s="8"/>
      <c r="AE1438" s="8"/>
      <c r="AF1438" s="8"/>
      <c r="AG1438" s="8"/>
      <c r="AH1438" s="8"/>
      <c r="AI1438" s="8"/>
      <c r="AJ1438" s="8"/>
      <c r="AK1438" s="8"/>
      <c r="AL1438" s="8"/>
      <c r="AM1438" s="8"/>
      <c r="AN1438" s="8"/>
      <c r="AO1438" s="8"/>
      <c r="AP1438" s="8"/>
      <c r="AQ1438" s="8"/>
      <c r="AR1438" s="8"/>
      <c r="AS1438" s="8"/>
      <c r="AT1438" s="8"/>
      <c r="AU1438" s="8"/>
      <c r="AV1438" s="8"/>
      <c r="AW1438" s="8"/>
      <c r="AX1438" s="8"/>
      <c r="AY1438" s="8"/>
      <c r="AZ1438" s="8"/>
      <c r="BA1438" s="8"/>
      <c r="BB1438" s="8"/>
      <c r="BC1438" s="8"/>
      <c r="BD1438" s="8"/>
      <c r="BE1438" s="8"/>
      <c r="BF1438" s="8"/>
      <c r="BG1438" s="8"/>
      <c r="BH1438" s="8"/>
      <c r="BI1438" s="8"/>
      <c r="BJ1438" s="8"/>
      <c r="BK1438" s="8"/>
      <c r="BL1438" s="8"/>
      <c r="BM1438" s="8"/>
      <c r="BN1438" s="8"/>
      <c r="BO1438" s="8"/>
      <c r="BP1438" s="8"/>
      <c r="BQ1438" s="8"/>
      <c r="BR1438" s="8"/>
      <c r="BS1438" s="8"/>
      <c r="BT1438" s="8"/>
      <c r="BU1438" s="8"/>
      <c r="BV1438" s="8"/>
      <c r="BW1438" s="8"/>
      <c r="BX1438" s="8"/>
    </row>
    <row r="1439" spans="1:76" x14ac:dyDescent="0.25">
      <c r="A1439" s="28"/>
      <c r="B1439" s="31"/>
      <c r="C1439" s="30"/>
      <c r="D1439" s="30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  <c r="V1439" s="8"/>
      <c r="W1439" s="8"/>
      <c r="X1439" s="8"/>
      <c r="Y1439" s="8"/>
      <c r="Z1439" s="8"/>
      <c r="AA1439" s="8"/>
      <c r="AB1439" s="8"/>
      <c r="AC1439" s="8"/>
      <c r="AD1439" s="8"/>
      <c r="AE1439" s="8"/>
      <c r="AF1439" s="8"/>
      <c r="AG1439" s="8"/>
      <c r="AH1439" s="8"/>
      <c r="AI1439" s="8"/>
      <c r="AJ1439" s="8"/>
      <c r="AK1439" s="8"/>
      <c r="AL1439" s="8"/>
      <c r="AM1439" s="8"/>
      <c r="AN1439" s="8"/>
      <c r="AO1439" s="8"/>
      <c r="AP1439" s="8"/>
      <c r="AQ1439" s="8"/>
      <c r="AR1439" s="8"/>
      <c r="AS1439" s="8"/>
      <c r="AT1439" s="8"/>
      <c r="AU1439" s="8"/>
      <c r="AV1439" s="8"/>
      <c r="AW1439" s="8"/>
      <c r="AX1439" s="8"/>
      <c r="AY1439" s="8"/>
      <c r="AZ1439" s="8"/>
      <c r="BA1439" s="8"/>
      <c r="BB1439" s="8"/>
      <c r="BC1439" s="8"/>
      <c r="BD1439" s="8"/>
      <c r="BE1439" s="8"/>
      <c r="BF1439" s="8"/>
      <c r="BG1439" s="8"/>
      <c r="BH1439" s="8"/>
      <c r="BI1439" s="8"/>
      <c r="BJ1439" s="8"/>
      <c r="BK1439" s="8"/>
      <c r="BL1439" s="8"/>
      <c r="BM1439" s="8"/>
      <c r="BN1439" s="8"/>
      <c r="BO1439" s="8"/>
      <c r="BP1439" s="8"/>
      <c r="BQ1439" s="8"/>
      <c r="BR1439" s="8"/>
      <c r="BS1439" s="8"/>
      <c r="BT1439" s="8"/>
      <c r="BU1439" s="8"/>
      <c r="BV1439" s="8"/>
      <c r="BW1439" s="8"/>
      <c r="BX1439" s="8"/>
    </row>
    <row r="1440" spans="1:76" x14ac:dyDescent="0.25">
      <c r="A1440" s="28"/>
      <c r="B1440" s="29"/>
      <c r="C1440" s="30"/>
      <c r="D1440" s="30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  <c r="AB1440" s="8"/>
      <c r="AC1440" s="8"/>
      <c r="AD1440" s="8"/>
      <c r="AE1440" s="8"/>
      <c r="AF1440" s="8"/>
      <c r="AG1440" s="8"/>
      <c r="AH1440" s="8"/>
      <c r="AI1440" s="8"/>
      <c r="AJ1440" s="8"/>
      <c r="AK1440" s="8"/>
      <c r="AL1440" s="8"/>
      <c r="AM1440" s="8"/>
      <c r="AN1440" s="8"/>
      <c r="AO1440" s="8"/>
      <c r="AP1440" s="8"/>
      <c r="AQ1440" s="8"/>
      <c r="AR1440" s="8"/>
      <c r="AS1440" s="8"/>
      <c r="AT1440" s="8"/>
      <c r="AU1440" s="8"/>
      <c r="AV1440" s="8"/>
      <c r="AW1440" s="8"/>
      <c r="AX1440" s="8"/>
      <c r="AY1440" s="8"/>
      <c r="AZ1440" s="8"/>
      <c r="BA1440" s="8"/>
      <c r="BB1440" s="8"/>
      <c r="BC1440" s="8"/>
      <c r="BD1440" s="8"/>
      <c r="BE1440" s="8"/>
      <c r="BF1440" s="8"/>
      <c r="BG1440" s="8"/>
      <c r="BH1440" s="8"/>
      <c r="BI1440" s="8"/>
      <c r="BJ1440" s="8"/>
      <c r="BK1440" s="8"/>
      <c r="BL1440" s="8"/>
      <c r="BM1440" s="8"/>
      <c r="BN1440" s="8"/>
      <c r="BO1440" s="8"/>
      <c r="BP1440" s="8"/>
      <c r="BQ1440" s="8"/>
      <c r="BR1440" s="8"/>
      <c r="BS1440" s="8"/>
      <c r="BT1440" s="8"/>
      <c r="BU1440" s="8"/>
      <c r="BV1440" s="8"/>
      <c r="BW1440" s="8"/>
      <c r="BX1440" s="8"/>
    </row>
    <row r="1441" spans="1:76" x14ac:dyDescent="0.25">
      <c r="A1441" s="28"/>
      <c r="B1441" s="29"/>
      <c r="C1441" s="30"/>
      <c r="D1441" s="30"/>
      <c r="E1441" s="8"/>
      <c r="F1441" s="8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U1441" s="8"/>
      <c r="V1441" s="8"/>
      <c r="W1441" s="8"/>
      <c r="X1441" s="8"/>
      <c r="Y1441" s="8"/>
      <c r="Z1441" s="8"/>
      <c r="AA1441" s="8"/>
      <c r="AB1441" s="8"/>
      <c r="AC1441" s="8"/>
      <c r="AD1441" s="8"/>
      <c r="AE1441" s="8"/>
      <c r="AF1441" s="8"/>
      <c r="AG1441" s="8"/>
      <c r="AH1441" s="8"/>
      <c r="AI1441" s="8"/>
      <c r="AJ1441" s="8"/>
      <c r="AK1441" s="8"/>
      <c r="AL1441" s="8"/>
      <c r="AM1441" s="8"/>
      <c r="AN1441" s="8"/>
      <c r="AO1441" s="8"/>
      <c r="AP1441" s="8"/>
      <c r="AQ1441" s="8"/>
      <c r="AR1441" s="8"/>
      <c r="AS1441" s="8"/>
      <c r="AT1441" s="8"/>
      <c r="AU1441" s="8"/>
      <c r="AV1441" s="8"/>
      <c r="AW1441" s="8"/>
      <c r="AX1441" s="8"/>
      <c r="AY1441" s="8"/>
      <c r="AZ1441" s="8"/>
      <c r="BA1441" s="8"/>
      <c r="BB1441" s="8"/>
      <c r="BC1441" s="8"/>
      <c r="BD1441" s="8"/>
      <c r="BE1441" s="8"/>
      <c r="BF1441" s="8"/>
      <c r="BG1441" s="8"/>
      <c r="BH1441" s="8"/>
      <c r="BI1441" s="8"/>
      <c r="BJ1441" s="8"/>
      <c r="BK1441" s="8"/>
      <c r="BL1441" s="8"/>
      <c r="BM1441" s="8"/>
      <c r="BN1441" s="8"/>
      <c r="BO1441" s="8"/>
      <c r="BP1441" s="8"/>
      <c r="BQ1441" s="8"/>
      <c r="BR1441" s="8"/>
      <c r="BS1441" s="8"/>
      <c r="BT1441" s="8"/>
      <c r="BU1441" s="8"/>
      <c r="BV1441" s="8"/>
      <c r="BW1441" s="8"/>
      <c r="BX1441" s="8"/>
    </row>
    <row r="1442" spans="1:76" x14ac:dyDescent="0.25">
      <c r="A1442" s="28"/>
      <c r="B1442" s="29"/>
      <c r="C1442" s="30"/>
      <c r="D1442" s="30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  <c r="AA1442" s="8"/>
      <c r="AB1442" s="8"/>
      <c r="AC1442" s="8"/>
      <c r="AD1442" s="8"/>
      <c r="AE1442" s="8"/>
      <c r="AF1442" s="8"/>
      <c r="AG1442" s="8"/>
      <c r="AH1442" s="8"/>
      <c r="AI1442" s="8"/>
      <c r="AJ1442" s="8"/>
      <c r="AK1442" s="8"/>
      <c r="AL1442" s="8"/>
      <c r="AM1442" s="8"/>
      <c r="AN1442" s="8"/>
      <c r="AO1442" s="8"/>
      <c r="AP1442" s="8"/>
      <c r="AQ1442" s="8"/>
      <c r="AR1442" s="8"/>
      <c r="AS1442" s="8"/>
      <c r="AT1442" s="8"/>
      <c r="AU1442" s="8"/>
      <c r="AV1442" s="8"/>
      <c r="AW1442" s="8"/>
      <c r="AX1442" s="8"/>
      <c r="AY1442" s="8"/>
      <c r="AZ1442" s="8"/>
      <c r="BA1442" s="8"/>
      <c r="BB1442" s="8"/>
      <c r="BC1442" s="8"/>
      <c r="BD1442" s="8"/>
      <c r="BE1442" s="8"/>
      <c r="BF1442" s="8"/>
      <c r="BG1442" s="8"/>
      <c r="BH1442" s="8"/>
      <c r="BI1442" s="8"/>
      <c r="BJ1442" s="8"/>
      <c r="BK1442" s="8"/>
      <c r="BL1442" s="8"/>
      <c r="BM1442" s="8"/>
      <c r="BN1442" s="8"/>
      <c r="BO1442" s="8"/>
      <c r="BP1442" s="8"/>
      <c r="BQ1442" s="8"/>
      <c r="BR1442" s="8"/>
      <c r="BS1442" s="8"/>
      <c r="BT1442" s="8"/>
      <c r="BU1442" s="8"/>
      <c r="BV1442" s="8"/>
      <c r="BW1442" s="8"/>
      <c r="BX1442" s="8"/>
    </row>
    <row r="1443" spans="1:76" x14ac:dyDescent="0.25">
      <c r="A1443" s="28"/>
      <c r="B1443" s="29"/>
      <c r="C1443" s="30"/>
      <c r="D1443" s="30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  <c r="AA1443" s="8"/>
      <c r="AB1443" s="8"/>
      <c r="AC1443" s="8"/>
      <c r="AD1443" s="8"/>
      <c r="AE1443" s="8"/>
      <c r="AF1443" s="8"/>
      <c r="AG1443" s="8"/>
      <c r="AH1443" s="8"/>
      <c r="AI1443" s="8"/>
      <c r="AJ1443" s="8"/>
      <c r="AK1443" s="8"/>
      <c r="AL1443" s="8"/>
      <c r="AM1443" s="8"/>
      <c r="AN1443" s="8"/>
      <c r="AO1443" s="8"/>
      <c r="AP1443" s="8"/>
      <c r="AQ1443" s="8"/>
      <c r="AR1443" s="8"/>
      <c r="AS1443" s="8"/>
      <c r="AT1443" s="8"/>
      <c r="AU1443" s="8"/>
      <c r="AV1443" s="8"/>
      <c r="AW1443" s="8"/>
      <c r="AX1443" s="8"/>
      <c r="AY1443" s="8"/>
      <c r="AZ1443" s="8"/>
      <c r="BA1443" s="8"/>
      <c r="BB1443" s="8"/>
      <c r="BC1443" s="8"/>
      <c r="BD1443" s="8"/>
      <c r="BE1443" s="8"/>
      <c r="BF1443" s="8"/>
      <c r="BG1443" s="8"/>
      <c r="BH1443" s="8"/>
      <c r="BI1443" s="8"/>
      <c r="BJ1443" s="8"/>
      <c r="BK1443" s="8"/>
      <c r="BL1443" s="8"/>
      <c r="BM1443" s="8"/>
      <c r="BN1443" s="8"/>
      <c r="BO1443" s="8"/>
      <c r="BP1443" s="8"/>
      <c r="BQ1443" s="8"/>
      <c r="BR1443" s="8"/>
      <c r="BS1443" s="8"/>
      <c r="BT1443" s="8"/>
      <c r="BU1443" s="8"/>
      <c r="BV1443" s="8"/>
      <c r="BW1443" s="8"/>
      <c r="BX1443" s="8"/>
    </row>
    <row r="1444" spans="1:76" x14ac:dyDescent="0.25">
      <c r="A1444" s="28"/>
      <c r="B1444" s="31"/>
      <c r="C1444" s="30"/>
      <c r="D1444" s="30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  <c r="U1444" s="8"/>
      <c r="V1444" s="8"/>
      <c r="W1444" s="8"/>
      <c r="X1444" s="8"/>
      <c r="Y1444" s="8"/>
      <c r="Z1444" s="8"/>
      <c r="AA1444" s="8"/>
      <c r="AB1444" s="8"/>
      <c r="AC1444" s="8"/>
      <c r="AD1444" s="8"/>
      <c r="AE1444" s="8"/>
      <c r="AF1444" s="8"/>
      <c r="AG1444" s="8"/>
      <c r="AH1444" s="8"/>
      <c r="AI1444" s="8"/>
      <c r="AJ1444" s="8"/>
      <c r="AK1444" s="8"/>
      <c r="AL1444" s="8"/>
      <c r="AM1444" s="8"/>
      <c r="AN1444" s="8"/>
      <c r="AO1444" s="8"/>
      <c r="AP1444" s="8"/>
      <c r="AQ1444" s="8"/>
      <c r="AR1444" s="8"/>
      <c r="AS1444" s="8"/>
      <c r="AT1444" s="8"/>
      <c r="AU1444" s="8"/>
      <c r="AV1444" s="8"/>
      <c r="AW1444" s="8"/>
      <c r="AX1444" s="8"/>
      <c r="AY1444" s="8"/>
      <c r="AZ1444" s="8"/>
      <c r="BA1444" s="8"/>
      <c r="BB1444" s="8"/>
      <c r="BC1444" s="8"/>
      <c r="BD1444" s="8"/>
      <c r="BE1444" s="8"/>
      <c r="BF1444" s="8"/>
      <c r="BG1444" s="8"/>
      <c r="BH1444" s="8"/>
      <c r="BI1444" s="8"/>
      <c r="BJ1444" s="8"/>
      <c r="BK1444" s="8"/>
      <c r="BL1444" s="8"/>
      <c r="BM1444" s="8"/>
      <c r="BN1444" s="8"/>
      <c r="BO1444" s="8"/>
      <c r="BP1444" s="8"/>
      <c r="BQ1444" s="8"/>
      <c r="BR1444" s="8"/>
      <c r="BS1444" s="8"/>
      <c r="BT1444" s="8"/>
      <c r="BU1444" s="8"/>
      <c r="BV1444" s="8"/>
      <c r="BW1444" s="8"/>
      <c r="BX1444" s="8"/>
    </row>
    <row r="1445" spans="1:76" x14ac:dyDescent="0.25">
      <c r="A1445" s="28"/>
      <c r="B1445" s="29"/>
      <c r="C1445" s="30"/>
      <c r="D1445" s="30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  <c r="X1445" s="8"/>
      <c r="Y1445" s="8"/>
      <c r="Z1445" s="8"/>
      <c r="AA1445" s="8"/>
      <c r="AB1445" s="8"/>
      <c r="AC1445" s="8"/>
      <c r="AD1445" s="8"/>
      <c r="AE1445" s="8"/>
      <c r="AF1445" s="8"/>
      <c r="AG1445" s="8"/>
      <c r="AH1445" s="8"/>
      <c r="AI1445" s="8"/>
      <c r="AJ1445" s="8"/>
      <c r="AK1445" s="8"/>
      <c r="AL1445" s="8"/>
      <c r="AM1445" s="8"/>
      <c r="AN1445" s="8"/>
      <c r="AO1445" s="8"/>
      <c r="AP1445" s="8"/>
      <c r="AQ1445" s="8"/>
      <c r="AR1445" s="8"/>
      <c r="AS1445" s="8"/>
      <c r="AT1445" s="8"/>
      <c r="AU1445" s="8"/>
      <c r="AV1445" s="8"/>
      <c r="AW1445" s="8"/>
      <c r="AX1445" s="8"/>
      <c r="AY1445" s="8"/>
      <c r="AZ1445" s="8"/>
      <c r="BA1445" s="8"/>
      <c r="BB1445" s="8"/>
      <c r="BC1445" s="8"/>
      <c r="BD1445" s="8"/>
      <c r="BE1445" s="8"/>
      <c r="BF1445" s="8"/>
      <c r="BG1445" s="8"/>
      <c r="BH1445" s="8"/>
      <c r="BI1445" s="8"/>
      <c r="BJ1445" s="8"/>
      <c r="BK1445" s="8"/>
      <c r="BL1445" s="8"/>
      <c r="BM1445" s="8"/>
      <c r="BN1445" s="8"/>
      <c r="BO1445" s="8"/>
      <c r="BP1445" s="8"/>
      <c r="BQ1445" s="8"/>
      <c r="BR1445" s="8"/>
      <c r="BS1445" s="8"/>
      <c r="BT1445" s="8"/>
      <c r="BU1445" s="8"/>
      <c r="BV1445" s="8"/>
      <c r="BW1445" s="8"/>
      <c r="BX1445" s="8"/>
    </row>
    <row r="1446" spans="1:76" x14ac:dyDescent="0.25">
      <c r="A1446" s="28"/>
      <c r="B1446" s="29"/>
      <c r="C1446" s="30"/>
      <c r="D1446" s="30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  <c r="AA1446" s="8"/>
      <c r="AB1446" s="8"/>
      <c r="AC1446" s="8"/>
      <c r="AD1446" s="8"/>
      <c r="AE1446" s="8"/>
      <c r="AF1446" s="8"/>
      <c r="AG1446" s="8"/>
      <c r="AH1446" s="8"/>
      <c r="AI1446" s="8"/>
      <c r="AJ1446" s="8"/>
      <c r="AK1446" s="8"/>
      <c r="AL1446" s="8"/>
      <c r="AM1446" s="8"/>
      <c r="AN1446" s="8"/>
      <c r="AO1446" s="8"/>
      <c r="AP1446" s="8"/>
      <c r="AQ1446" s="8"/>
      <c r="AR1446" s="8"/>
      <c r="AS1446" s="8"/>
      <c r="AT1446" s="8"/>
      <c r="AU1446" s="8"/>
      <c r="AV1446" s="8"/>
      <c r="AW1446" s="8"/>
      <c r="AX1446" s="8"/>
      <c r="AY1446" s="8"/>
      <c r="AZ1446" s="8"/>
      <c r="BA1446" s="8"/>
      <c r="BB1446" s="8"/>
      <c r="BC1446" s="8"/>
      <c r="BD1446" s="8"/>
      <c r="BE1446" s="8"/>
      <c r="BF1446" s="8"/>
      <c r="BG1446" s="8"/>
      <c r="BH1446" s="8"/>
      <c r="BI1446" s="8"/>
      <c r="BJ1446" s="8"/>
      <c r="BK1446" s="8"/>
      <c r="BL1446" s="8"/>
      <c r="BM1446" s="8"/>
      <c r="BN1446" s="8"/>
      <c r="BO1446" s="8"/>
      <c r="BP1446" s="8"/>
      <c r="BQ1446" s="8"/>
      <c r="BR1446" s="8"/>
      <c r="BS1446" s="8"/>
      <c r="BT1446" s="8"/>
      <c r="BU1446" s="8"/>
      <c r="BV1446" s="8"/>
      <c r="BW1446" s="8"/>
      <c r="BX1446" s="8"/>
    </row>
    <row r="1447" spans="1:76" x14ac:dyDescent="0.25">
      <c r="A1447" s="28"/>
      <c r="B1447" s="29"/>
      <c r="C1447" s="30"/>
      <c r="D1447" s="30"/>
      <c r="E1447" s="8"/>
      <c r="F1447" s="8"/>
      <c r="G1447" s="8"/>
      <c r="H1447" s="8"/>
      <c r="I1447" s="8"/>
      <c r="J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  <c r="U1447" s="8"/>
      <c r="V1447" s="8"/>
      <c r="W1447" s="8"/>
      <c r="X1447" s="8"/>
      <c r="Y1447" s="8"/>
      <c r="Z1447" s="8"/>
      <c r="AA1447" s="8"/>
      <c r="AB1447" s="8"/>
      <c r="AC1447" s="8"/>
      <c r="AD1447" s="8"/>
      <c r="AE1447" s="8"/>
      <c r="AF1447" s="8"/>
      <c r="AG1447" s="8"/>
      <c r="AH1447" s="8"/>
      <c r="AI1447" s="8"/>
      <c r="AJ1447" s="8"/>
      <c r="AK1447" s="8"/>
      <c r="AL1447" s="8"/>
      <c r="AM1447" s="8"/>
      <c r="AN1447" s="8"/>
      <c r="AO1447" s="8"/>
      <c r="AP1447" s="8"/>
      <c r="AQ1447" s="8"/>
      <c r="AR1447" s="8"/>
      <c r="AS1447" s="8"/>
      <c r="AT1447" s="8"/>
      <c r="AU1447" s="8"/>
      <c r="AV1447" s="8"/>
      <c r="AW1447" s="8"/>
      <c r="AX1447" s="8"/>
      <c r="AY1447" s="8"/>
      <c r="AZ1447" s="8"/>
      <c r="BA1447" s="8"/>
      <c r="BB1447" s="8"/>
      <c r="BC1447" s="8"/>
      <c r="BD1447" s="8"/>
      <c r="BE1447" s="8"/>
      <c r="BF1447" s="8"/>
      <c r="BG1447" s="8"/>
      <c r="BH1447" s="8"/>
      <c r="BI1447" s="8"/>
      <c r="BJ1447" s="8"/>
      <c r="BK1447" s="8"/>
      <c r="BL1447" s="8"/>
      <c r="BM1447" s="8"/>
      <c r="BN1447" s="8"/>
      <c r="BO1447" s="8"/>
      <c r="BP1447" s="8"/>
      <c r="BQ1447" s="8"/>
      <c r="BR1447" s="8"/>
      <c r="BS1447" s="8"/>
      <c r="BT1447" s="8"/>
      <c r="BU1447" s="8"/>
      <c r="BV1447" s="8"/>
      <c r="BW1447" s="8"/>
      <c r="BX1447" s="8"/>
    </row>
    <row r="1448" spans="1:76" x14ac:dyDescent="0.25">
      <c r="A1448" s="28"/>
      <c r="B1448" s="29"/>
      <c r="C1448" s="30"/>
      <c r="D1448" s="30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  <c r="AA1448" s="8"/>
      <c r="AB1448" s="8"/>
      <c r="AC1448" s="8"/>
      <c r="AD1448" s="8"/>
      <c r="AE1448" s="8"/>
      <c r="AF1448" s="8"/>
      <c r="AG1448" s="8"/>
      <c r="AH1448" s="8"/>
      <c r="AI1448" s="8"/>
      <c r="AJ1448" s="8"/>
      <c r="AK1448" s="8"/>
      <c r="AL1448" s="8"/>
      <c r="AM1448" s="8"/>
      <c r="AN1448" s="8"/>
      <c r="AO1448" s="8"/>
      <c r="AP1448" s="8"/>
      <c r="AQ1448" s="8"/>
      <c r="AR1448" s="8"/>
      <c r="AS1448" s="8"/>
      <c r="AT1448" s="8"/>
      <c r="AU1448" s="8"/>
      <c r="AV1448" s="8"/>
      <c r="AW1448" s="8"/>
      <c r="AX1448" s="8"/>
      <c r="AY1448" s="8"/>
      <c r="AZ1448" s="8"/>
      <c r="BA1448" s="8"/>
      <c r="BB1448" s="8"/>
      <c r="BC1448" s="8"/>
      <c r="BD1448" s="8"/>
      <c r="BE1448" s="8"/>
      <c r="BF1448" s="8"/>
      <c r="BG1448" s="8"/>
      <c r="BH1448" s="8"/>
      <c r="BI1448" s="8"/>
      <c r="BJ1448" s="8"/>
      <c r="BK1448" s="8"/>
      <c r="BL1448" s="8"/>
      <c r="BM1448" s="8"/>
      <c r="BN1448" s="8"/>
      <c r="BO1448" s="8"/>
      <c r="BP1448" s="8"/>
      <c r="BQ1448" s="8"/>
      <c r="BR1448" s="8"/>
      <c r="BS1448" s="8"/>
      <c r="BT1448" s="8"/>
      <c r="BU1448" s="8"/>
      <c r="BV1448" s="8"/>
      <c r="BW1448" s="8"/>
      <c r="BX1448" s="8"/>
    </row>
    <row r="1449" spans="1:76" x14ac:dyDescent="0.25">
      <c r="A1449" s="28"/>
      <c r="B1449" s="31"/>
      <c r="C1449" s="30"/>
      <c r="D1449" s="30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  <c r="AA1449" s="8"/>
      <c r="AB1449" s="8"/>
      <c r="AC1449" s="8"/>
      <c r="AD1449" s="8"/>
      <c r="AE1449" s="8"/>
      <c r="AF1449" s="8"/>
      <c r="AG1449" s="8"/>
      <c r="AH1449" s="8"/>
      <c r="AI1449" s="8"/>
      <c r="AJ1449" s="8"/>
      <c r="AK1449" s="8"/>
      <c r="AL1449" s="8"/>
      <c r="AM1449" s="8"/>
      <c r="AN1449" s="8"/>
      <c r="AO1449" s="8"/>
      <c r="AP1449" s="8"/>
      <c r="AQ1449" s="8"/>
      <c r="AR1449" s="8"/>
      <c r="AS1449" s="8"/>
      <c r="AT1449" s="8"/>
      <c r="AU1449" s="8"/>
      <c r="AV1449" s="8"/>
      <c r="AW1449" s="8"/>
      <c r="AX1449" s="8"/>
      <c r="AY1449" s="8"/>
      <c r="AZ1449" s="8"/>
      <c r="BA1449" s="8"/>
      <c r="BB1449" s="8"/>
      <c r="BC1449" s="8"/>
      <c r="BD1449" s="8"/>
      <c r="BE1449" s="8"/>
      <c r="BF1449" s="8"/>
      <c r="BG1449" s="8"/>
      <c r="BH1449" s="8"/>
      <c r="BI1449" s="8"/>
      <c r="BJ1449" s="8"/>
      <c r="BK1449" s="8"/>
      <c r="BL1449" s="8"/>
      <c r="BM1449" s="8"/>
      <c r="BN1449" s="8"/>
      <c r="BO1449" s="8"/>
      <c r="BP1449" s="8"/>
      <c r="BQ1449" s="8"/>
      <c r="BR1449" s="8"/>
      <c r="BS1449" s="8"/>
      <c r="BT1449" s="8"/>
      <c r="BU1449" s="8"/>
      <c r="BV1449" s="8"/>
      <c r="BW1449" s="8"/>
      <c r="BX1449" s="8"/>
    </row>
    <row r="1450" spans="1:76" x14ac:dyDescent="0.25">
      <c r="A1450" s="28"/>
      <c r="B1450" s="29"/>
      <c r="C1450" s="30"/>
      <c r="D1450" s="30"/>
      <c r="E1450" s="10"/>
      <c r="F1450" s="8"/>
      <c r="G1450" s="10"/>
      <c r="H1450" s="8"/>
      <c r="I1450" s="10"/>
      <c r="J1450" s="8"/>
      <c r="K1450" s="10"/>
      <c r="L1450" s="8"/>
      <c r="M1450" s="10"/>
      <c r="N1450" s="8"/>
      <c r="O1450" s="10"/>
      <c r="P1450" s="8"/>
      <c r="Q1450" s="10"/>
      <c r="R1450" s="8"/>
      <c r="S1450" s="10"/>
      <c r="T1450" s="8"/>
      <c r="U1450" s="10"/>
      <c r="V1450" s="8"/>
      <c r="W1450" s="10"/>
      <c r="X1450" s="8"/>
      <c r="Y1450" s="10"/>
      <c r="Z1450" s="8"/>
      <c r="AA1450" s="8"/>
      <c r="AB1450" s="10"/>
      <c r="AC1450" s="8"/>
      <c r="AD1450" s="10"/>
      <c r="AE1450" s="8"/>
      <c r="AF1450" s="10"/>
      <c r="AG1450" s="8"/>
      <c r="AH1450" s="10"/>
      <c r="AI1450" s="8"/>
      <c r="AJ1450" s="10"/>
      <c r="AK1450" s="8"/>
      <c r="AL1450" s="10"/>
      <c r="AM1450" s="8"/>
      <c r="AN1450" s="10"/>
      <c r="AO1450" s="8"/>
      <c r="AP1450" s="8"/>
      <c r="AQ1450" s="10"/>
      <c r="AR1450" s="8"/>
      <c r="AS1450" s="10"/>
      <c r="AT1450" s="8"/>
      <c r="AU1450" s="10"/>
      <c r="AV1450" s="8"/>
      <c r="AW1450" s="10"/>
      <c r="AX1450" s="8"/>
      <c r="AY1450" s="10"/>
      <c r="AZ1450" s="8"/>
      <c r="BA1450" s="10"/>
      <c r="BB1450" s="8"/>
      <c r="BC1450" s="10"/>
      <c r="BD1450" s="8"/>
      <c r="BE1450" s="10"/>
      <c r="BF1450" s="8"/>
      <c r="BG1450" s="10"/>
      <c r="BH1450" s="8"/>
      <c r="BI1450" s="10"/>
      <c r="BJ1450" s="8"/>
      <c r="BK1450" s="10"/>
      <c r="BL1450" s="8"/>
      <c r="BM1450" s="10"/>
      <c r="BN1450" s="8"/>
      <c r="BO1450" s="10"/>
      <c r="BP1450" s="8"/>
      <c r="BQ1450" s="10"/>
      <c r="BR1450" s="8"/>
      <c r="BS1450" s="10"/>
      <c r="BT1450" s="8"/>
      <c r="BU1450" s="10"/>
      <c r="BV1450" s="8"/>
      <c r="BW1450" s="10"/>
      <c r="BX1450" s="8"/>
    </row>
    <row r="1451" spans="1:76" x14ac:dyDescent="0.25">
      <c r="A1451" s="28"/>
      <c r="B1451" s="29"/>
      <c r="C1451" s="30"/>
      <c r="D1451" s="30"/>
      <c r="E1451" s="8"/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  <c r="V1451" s="8"/>
      <c r="W1451" s="8"/>
      <c r="X1451" s="8"/>
      <c r="Y1451" s="8"/>
      <c r="Z1451" s="8"/>
      <c r="AA1451" s="8"/>
      <c r="AB1451" s="8"/>
      <c r="AC1451" s="8"/>
      <c r="AD1451" s="8"/>
      <c r="AE1451" s="8"/>
      <c r="AF1451" s="8"/>
      <c r="AG1451" s="8"/>
      <c r="AH1451" s="8"/>
      <c r="AI1451" s="8"/>
      <c r="AJ1451" s="8"/>
      <c r="AK1451" s="8"/>
      <c r="AL1451" s="8"/>
      <c r="AM1451" s="8"/>
      <c r="AN1451" s="8"/>
      <c r="AO1451" s="8"/>
      <c r="AP1451" s="8"/>
      <c r="AQ1451" s="8"/>
      <c r="AR1451" s="8"/>
      <c r="AS1451" s="8"/>
      <c r="AT1451" s="8"/>
      <c r="AU1451" s="8"/>
      <c r="AV1451" s="8"/>
      <c r="AW1451" s="8"/>
      <c r="AX1451" s="8"/>
      <c r="AY1451" s="8"/>
      <c r="AZ1451" s="8"/>
      <c r="BA1451" s="8"/>
      <c r="BB1451" s="8"/>
      <c r="BC1451" s="8"/>
      <c r="BD1451" s="8"/>
      <c r="BE1451" s="8"/>
      <c r="BF1451" s="8"/>
      <c r="BG1451" s="8"/>
      <c r="BH1451" s="8"/>
      <c r="BI1451" s="8"/>
      <c r="BJ1451" s="8"/>
      <c r="BK1451" s="8"/>
      <c r="BL1451" s="8"/>
      <c r="BM1451" s="8"/>
      <c r="BN1451" s="8"/>
      <c r="BO1451" s="8"/>
      <c r="BP1451" s="8"/>
      <c r="BQ1451" s="8"/>
      <c r="BR1451" s="8"/>
      <c r="BS1451" s="8"/>
      <c r="BT1451" s="8"/>
      <c r="BU1451" s="8"/>
      <c r="BV1451" s="8"/>
      <c r="BW1451" s="8"/>
      <c r="BX1451" s="8"/>
    </row>
    <row r="1452" spans="1:76" x14ac:dyDescent="0.25">
      <c r="A1452" s="28"/>
      <c r="B1452" s="29"/>
      <c r="C1452" s="30"/>
      <c r="D1452" s="30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  <c r="AA1452" s="8"/>
      <c r="AB1452" s="8"/>
      <c r="AC1452" s="8"/>
      <c r="AD1452" s="8"/>
      <c r="AE1452" s="8"/>
      <c r="AF1452" s="8"/>
      <c r="AG1452" s="8"/>
      <c r="AH1452" s="8"/>
      <c r="AI1452" s="8"/>
      <c r="AJ1452" s="8"/>
      <c r="AK1452" s="8"/>
      <c r="AL1452" s="8"/>
      <c r="AM1452" s="8"/>
      <c r="AN1452" s="8"/>
      <c r="AO1452" s="8"/>
      <c r="AP1452" s="8"/>
      <c r="AQ1452" s="8"/>
      <c r="AR1452" s="8"/>
      <c r="AS1452" s="8"/>
      <c r="AT1452" s="8"/>
      <c r="AU1452" s="8"/>
      <c r="AV1452" s="8"/>
      <c r="AW1452" s="8"/>
      <c r="AX1452" s="8"/>
      <c r="AY1452" s="8"/>
      <c r="AZ1452" s="8"/>
      <c r="BA1452" s="8"/>
      <c r="BB1452" s="8"/>
      <c r="BC1452" s="8"/>
      <c r="BD1452" s="8"/>
      <c r="BE1452" s="8"/>
      <c r="BF1452" s="8"/>
      <c r="BG1452" s="8"/>
      <c r="BH1452" s="8"/>
      <c r="BI1452" s="8"/>
      <c r="BJ1452" s="8"/>
      <c r="BK1452" s="8"/>
      <c r="BL1452" s="8"/>
      <c r="BM1452" s="8"/>
      <c r="BN1452" s="8"/>
      <c r="BO1452" s="8"/>
      <c r="BP1452" s="8"/>
      <c r="BQ1452" s="8"/>
      <c r="BR1452" s="8"/>
      <c r="BS1452" s="8"/>
      <c r="BT1452" s="8"/>
      <c r="BU1452" s="8"/>
      <c r="BV1452" s="8"/>
      <c r="BW1452" s="8"/>
      <c r="BX1452" s="8"/>
    </row>
    <row r="1453" spans="1:76" x14ac:dyDescent="0.25">
      <c r="A1453" s="28"/>
      <c r="B1453" s="29"/>
      <c r="C1453" s="30"/>
      <c r="D1453" s="30"/>
      <c r="E1453" s="8"/>
      <c r="F1453" s="8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  <c r="U1453" s="8"/>
      <c r="V1453" s="8"/>
      <c r="W1453" s="8"/>
      <c r="X1453" s="8"/>
      <c r="Y1453" s="8"/>
      <c r="Z1453" s="8"/>
      <c r="AA1453" s="8"/>
      <c r="AB1453" s="8"/>
      <c r="AC1453" s="8"/>
      <c r="AD1453" s="8"/>
      <c r="AE1453" s="8"/>
      <c r="AF1453" s="8"/>
      <c r="AG1453" s="8"/>
      <c r="AH1453" s="8"/>
      <c r="AI1453" s="8"/>
      <c r="AJ1453" s="8"/>
      <c r="AK1453" s="8"/>
      <c r="AL1453" s="8"/>
      <c r="AM1453" s="8"/>
      <c r="AN1453" s="8"/>
      <c r="AO1453" s="8"/>
      <c r="AP1453" s="8"/>
      <c r="AQ1453" s="8"/>
      <c r="AR1453" s="8"/>
      <c r="AS1453" s="8"/>
      <c r="AT1453" s="8"/>
      <c r="AU1453" s="8"/>
      <c r="AV1453" s="8"/>
      <c r="AW1453" s="8"/>
      <c r="AX1453" s="8"/>
      <c r="AY1453" s="8"/>
      <c r="AZ1453" s="8"/>
      <c r="BA1453" s="8"/>
      <c r="BB1453" s="8"/>
      <c r="BC1453" s="8"/>
      <c r="BD1453" s="8"/>
      <c r="BE1453" s="8"/>
      <c r="BF1453" s="8"/>
      <c r="BG1453" s="8"/>
      <c r="BH1453" s="8"/>
      <c r="BI1453" s="8"/>
      <c r="BJ1453" s="8"/>
      <c r="BK1453" s="8"/>
      <c r="BL1453" s="8"/>
      <c r="BM1453" s="8"/>
      <c r="BN1453" s="8"/>
      <c r="BO1453" s="8"/>
      <c r="BP1453" s="8"/>
      <c r="BQ1453" s="8"/>
      <c r="BR1453" s="8"/>
      <c r="BS1453" s="8"/>
      <c r="BT1453" s="8"/>
      <c r="BU1453" s="8"/>
      <c r="BV1453" s="8"/>
      <c r="BW1453" s="8"/>
      <c r="BX1453" s="8"/>
    </row>
    <row r="1454" spans="1:76" x14ac:dyDescent="0.25">
      <c r="A1454" s="28"/>
      <c r="B1454" s="31"/>
      <c r="C1454" s="30"/>
      <c r="D1454" s="30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  <c r="Y1454" s="8"/>
      <c r="Z1454" s="8"/>
      <c r="AA1454" s="8"/>
      <c r="AB1454" s="8"/>
      <c r="AC1454" s="8"/>
      <c r="AD1454" s="8"/>
      <c r="AE1454" s="8"/>
      <c r="AF1454" s="8"/>
      <c r="AG1454" s="8"/>
      <c r="AH1454" s="8"/>
      <c r="AI1454" s="8"/>
      <c r="AJ1454" s="8"/>
      <c r="AK1454" s="8"/>
      <c r="AL1454" s="8"/>
      <c r="AM1454" s="8"/>
      <c r="AN1454" s="8"/>
      <c r="AO1454" s="8"/>
      <c r="AP1454" s="8"/>
      <c r="AQ1454" s="8"/>
      <c r="AR1454" s="8"/>
      <c r="AS1454" s="8"/>
      <c r="AT1454" s="8"/>
      <c r="AU1454" s="8"/>
      <c r="AV1454" s="8"/>
      <c r="AW1454" s="8"/>
      <c r="AX1454" s="8"/>
      <c r="AY1454" s="8"/>
      <c r="AZ1454" s="8"/>
      <c r="BA1454" s="8"/>
      <c r="BB1454" s="8"/>
      <c r="BC1454" s="8"/>
      <c r="BD1454" s="8"/>
      <c r="BE1454" s="8"/>
      <c r="BF1454" s="8"/>
      <c r="BG1454" s="8"/>
      <c r="BH1454" s="8"/>
      <c r="BI1454" s="8"/>
      <c r="BJ1454" s="8"/>
      <c r="BK1454" s="8"/>
      <c r="BL1454" s="8"/>
      <c r="BM1454" s="8"/>
      <c r="BN1454" s="8"/>
      <c r="BO1454" s="8"/>
      <c r="BP1454" s="8"/>
      <c r="BQ1454" s="8"/>
      <c r="BR1454" s="8"/>
      <c r="BS1454" s="8"/>
      <c r="BT1454" s="8"/>
      <c r="BU1454" s="8"/>
      <c r="BV1454" s="8"/>
      <c r="BW1454" s="8"/>
      <c r="BX1454" s="8"/>
    </row>
    <row r="1455" spans="1:76" x14ac:dyDescent="0.25">
      <c r="A1455" s="28"/>
      <c r="B1455" s="29"/>
      <c r="C1455" s="30"/>
      <c r="D1455" s="30"/>
      <c r="E1455" s="8"/>
      <c r="F1455" s="8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U1455" s="8"/>
      <c r="V1455" s="8"/>
      <c r="W1455" s="8"/>
      <c r="X1455" s="8"/>
      <c r="Y1455" s="8"/>
      <c r="Z1455" s="8"/>
      <c r="AA1455" s="8"/>
      <c r="AB1455" s="8"/>
      <c r="AC1455" s="8"/>
      <c r="AD1455" s="8"/>
      <c r="AE1455" s="8"/>
      <c r="AF1455" s="8"/>
      <c r="AG1455" s="8"/>
      <c r="AH1455" s="8"/>
      <c r="AI1455" s="8"/>
      <c r="AJ1455" s="8"/>
      <c r="AK1455" s="8"/>
      <c r="AL1455" s="8"/>
      <c r="AM1455" s="8"/>
      <c r="AN1455" s="8"/>
      <c r="AO1455" s="8"/>
      <c r="AP1455" s="8"/>
      <c r="AQ1455" s="8"/>
      <c r="AR1455" s="8"/>
      <c r="AS1455" s="8"/>
      <c r="AT1455" s="8"/>
      <c r="AU1455" s="8"/>
      <c r="AV1455" s="8"/>
      <c r="AW1455" s="8"/>
      <c r="AX1455" s="8"/>
      <c r="AY1455" s="8"/>
      <c r="AZ1455" s="8"/>
      <c r="BA1455" s="8"/>
      <c r="BB1455" s="8"/>
      <c r="BC1455" s="8"/>
      <c r="BD1455" s="8"/>
      <c r="BE1455" s="8"/>
      <c r="BF1455" s="8"/>
      <c r="BG1455" s="8"/>
      <c r="BH1455" s="8"/>
      <c r="BI1455" s="8"/>
      <c r="BJ1455" s="8"/>
      <c r="BK1455" s="8"/>
      <c r="BL1455" s="8"/>
      <c r="BM1455" s="8"/>
      <c r="BN1455" s="8"/>
      <c r="BO1455" s="8"/>
      <c r="BP1455" s="8"/>
      <c r="BQ1455" s="8"/>
      <c r="BR1455" s="8"/>
      <c r="BS1455" s="8"/>
      <c r="BT1455" s="8"/>
      <c r="BU1455" s="8"/>
      <c r="BV1455" s="8"/>
      <c r="BW1455" s="8"/>
      <c r="BX1455" s="8"/>
    </row>
    <row r="1456" spans="1:76" x14ac:dyDescent="0.25">
      <c r="A1456" s="28"/>
      <c r="B1456" s="29"/>
      <c r="C1456" s="30"/>
      <c r="D1456" s="30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U1456" s="8"/>
      <c r="V1456" s="8"/>
      <c r="W1456" s="8"/>
      <c r="X1456" s="8"/>
      <c r="Y1456" s="8"/>
      <c r="Z1456" s="8"/>
      <c r="AA1456" s="8"/>
      <c r="AB1456" s="8"/>
      <c r="AC1456" s="8"/>
      <c r="AD1456" s="8"/>
      <c r="AE1456" s="8"/>
      <c r="AF1456" s="8"/>
      <c r="AG1456" s="8"/>
      <c r="AH1456" s="8"/>
      <c r="AI1456" s="8"/>
      <c r="AJ1456" s="8"/>
      <c r="AK1456" s="8"/>
      <c r="AL1456" s="8"/>
      <c r="AM1456" s="8"/>
      <c r="AN1456" s="8"/>
      <c r="AO1456" s="8"/>
      <c r="AP1456" s="8"/>
      <c r="AQ1456" s="8"/>
      <c r="AR1456" s="8"/>
      <c r="AS1456" s="8"/>
      <c r="AT1456" s="8"/>
      <c r="AU1456" s="8"/>
      <c r="AV1456" s="8"/>
      <c r="AW1456" s="8"/>
      <c r="AX1456" s="8"/>
      <c r="AY1456" s="8"/>
      <c r="AZ1456" s="8"/>
      <c r="BA1456" s="8"/>
      <c r="BB1456" s="8"/>
      <c r="BC1456" s="8"/>
      <c r="BD1456" s="8"/>
      <c r="BE1456" s="8"/>
      <c r="BF1456" s="8"/>
      <c r="BG1456" s="8"/>
      <c r="BH1456" s="8"/>
      <c r="BI1456" s="8"/>
      <c r="BJ1456" s="8"/>
      <c r="BK1456" s="8"/>
      <c r="BL1456" s="8"/>
      <c r="BM1456" s="8"/>
      <c r="BN1456" s="8"/>
      <c r="BO1456" s="8"/>
      <c r="BP1456" s="8"/>
      <c r="BQ1456" s="8"/>
      <c r="BR1456" s="8"/>
      <c r="BS1456" s="8"/>
      <c r="BT1456" s="8"/>
      <c r="BU1456" s="8"/>
      <c r="BV1456" s="8"/>
      <c r="BW1456" s="8"/>
      <c r="BX1456" s="8"/>
    </row>
    <row r="1457" spans="1:76" x14ac:dyDescent="0.25">
      <c r="A1457" s="28"/>
      <c r="B1457" s="29"/>
      <c r="C1457" s="30"/>
      <c r="D1457" s="30"/>
      <c r="E1457" s="8"/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U1457" s="8"/>
      <c r="V1457" s="8"/>
      <c r="W1457" s="8"/>
      <c r="X1457" s="8"/>
      <c r="Y1457" s="8"/>
      <c r="Z1457" s="8"/>
      <c r="AA1457" s="8"/>
      <c r="AB1457" s="8"/>
      <c r="AC1457" s="8"/>
      <c r="AD1457" s="8"/>
      <c r="AE1457" s="8"/>
      <c r="AF1457" s="8"/>
      <c r="AG1457" s="8"/>
      <c r="AH1457" s="8"/>
      <c r="AI1457" s="8"/>
      <c r="AJ1457" s="8"/>
      <c r="AK1457" s="8"/>
      <c r="AL1457" s="8"/>
      <c r="AM1457" s="8"/>
      <c r="AN1457" s="8"/>
      <c r="AO1457" s="8"/>
      <c r="AP1457" s="8"/>
      <c r="AQ1457" s="8"/>
      <c r="AR1457" s="8"/>
      <c r="AS1457" s="8"/>
      <c r="AT1457" s="8"/>
      <c r="AU1457" s="8"/>
      <c r="AV1457" s="8"/>
      <c r="AW1457" s="8"/>
      <c r="AX1457" s="8"/>
      <c r="AY1457" s="8"/>
      <c r="AZ1457" s="8"/>
      <c r="BA1457" s="8"/>
      <c r="BB1457" s="8"/>
      <c r="BC1457" s="8"/>
      <c r="BD1457" s="8"/>
      <c r="BE1457" s="8"/>
      <c r="BF1457" s="8"/>
      <c r="BG1457" s="8"/>
      <c r="BH1457" s="8"/>
      <c r="BI1457" s="8"/>
      <c r="BJ1457" s="8"/>
      <c r="BK1457" s="8"/>
      <c r="BL1457" s="8"/>
      <c r="BM1457" s="8"/>
      <c r="BN1457" s="8"/>
      <c r="BO1457" s="8"/>
      <c r="BP1457" s="8"/>
      <c r="BQ1457" s="8"/>
      <c r="BR1457" s="8"/>
      <c r="BS1457" s="8"/>
      <c r="BT1457" s="8"/>
      <c r="BU1457" s="8"/>
      <c r="BV1457" s="8"/>
      <c r="BW1457" s="8"/>
      <c r="BX1457" s="8"/>
    </row>
    <row r="1458" spans="1:76" x14ac:dyDescent="0.25">
      <c r="A1458" s="28"/>
      <c r="B1458" s="29"/>
      <c r="C1458" s="30"/>
      <c r="D1458" s="30"/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U1458" s="8"/>
      <c r="V1458" s="8"/>
      <c r="W1458" s="8"/>
      <c r="X1458" s="8"/>
      <c r="Y1458" s="8"/>
      <c r="Z1458" s="8"/>
      <c r="AA1458" s="8"/>
      <c r="AB1458" s="8"/>
      <c r="AC1458" s="8"/>
      <c r="AD1458" s="8"/>
      <c r="AE1458" s="8"/>
      <c r="AF1458" s="8"/>
      <c r="AG1458" s="8"/>
      <c r="AH1458" s="8"/>
      <c r="AI1458" s="8"/>
      <c r="AJ1458" s="8"/>
      <c r="AK1458" s="8"/>
      <c r="AL1458" s="8"/>
      <c r="AM1458" s="8"/>
      <c r="AN1458" s="8"/>
      <c r="AO1458" s="8"/>
      <c r="AP1458" s="8"/>
      <c r="AQ1458" s="8"/>
      <c r="AR1458" s="8"/>
      <c r="AS1458" s="8"/>
      <c r="AT1458" s="8"/>
      <c r="AU1458" s="8"/>
      <c r="AV1458" s="8"/>
      <c r="AW1458" s="8"/>
      <c r="AX1458" s="8"/>
      <c r="AY1458" s="8"/>
      <c r="AZ1458" s="8"/>
      <c r="BA1458" s="8"/>
      <c r="BB1458" s="8"/>
      <c r="BC1458" s="8"/>
      <c r="BD1458" s="8"/>
      <c r="BE1458" s="8"/>
      <c r="BF1458" s="8"/>
      <c r="BG1458" s="8"/>
      <c r="BH1458" s="8"/>
      <c r="BI1458" s="8"/>
      <c r="BJ1458" s="8"/>
      <c r="BK1458" s="8"/>
      <c r="BL1458" s="8"/>
      <c r="BM1458" s="8"/>
      <c r="BN1458" s="8"/>
      <c r="BO1458" s="8"/>
      <c r="BP1458" s="8"/>
      <c r="BQ1458" s="8"/>
      <c r="BR1458" s="8"/>
      <c r="BS1458" s="8"/>
      <c r="BT1458" s="8"/>
      <c r="BU1458" s="8"/>
      <c r="BV1458" s="8"/>
      <c r="BW1458" s="8"/>
      <c r="BX1458" s="8"/>
    </row>
    <row r="1459" spans="1:76" x14ac:dyDescent="0.25">
      <c r="A1459" s="28"/>
      <c r="B1459" s="31"/>
      <c r="C1459" s="30"/>
      <c r="D1459" s="30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  <c r="V1459" s="8"/>
      <c r="W1459" s="8"/>
      <c r="X1459" s="8"/>
      <c r="Y1459" s="8"/>
      <c r="Z1459" s="8"/>
      <c r="AA1459" s="8"/>
      <c r="AB1459" s="8"/>
      <c r="AC1459" s="8"/>
      <c r="AD1459" s="8"/>
      <c r="AE1459" s="8"/>
      <c r="AF1459" s="8"/>
      <c r="AG1459" s="8"/>
      <c r="AH1459" s="8"/>
      <c r="AI1459" s="8"/>
      <c r="AJ1459" s="8"/>
      <c r="AK1459" s="8"/>
      <c r="AL1459" s="8"/>
      <c r="AM1459" s="8"/>
      <c r="AN1459" s="8"/>
      <c r="AO1459" s="8"/>
      <c r="AP1459" s="8"/>
      <c r="AQ1459" s="8"/>
      <c r="AR1459" s="8"/>
      <c r="AS1459" s="8"/>
      <c r="AT1459" s="8"/>
      <c r="AU1459" s="8"/>
      <c r="AV1459" s="8"/>
      <c r="AW1459" s="8"/>
      <c r="AX1459" s="8"/>
      <c r="AY1459" s="8"/>
      <c r="AZ1459" s="8"/>
      <c r="BA1459" s="8"/>
      <c r="BB1459" s="8"/>
      <c r="BC1459" s="8"/>
      <c r="BD1459" s="8"/>
      <c r="BE1459" s="8"/>
      <c r="BF1459" s="8"/>
      <c r="BG1459" s="8"/>
      <c r="BH1459" s="8"/>
      <c r="BI1459" s="8"/>
      <c r="BJ1459" s="8"/>
      <c r="BK1459" s="8"/>
      <c r="BL1459" s="8"/>
      <c r="BM1459" s="8"/>
      <c r="BN1459" s="8"/>
      <c r="BO1459" s="8"/>
      <c r="BP1459" s="8"/>
      <c r="BQ1459" s="8"/>
      <c r="BR1459" s="8"/>
      <c r="BS1459" s="8"/>
      <c r="BT1459" s="8"/>
      <c r="BU1459" s="8"/>
      <c r="BV1459" s="8"/>
      <c r="BW1459" s="8"/>
      <c r="BX1459" s="8"/>
    </row>
    <row r="1460" spans="1:76" x14ac:dyDescent="0.25">
      <c r="A1460" s="28"/>
      <c r="B1460" s="29"/>
      <c r="C1460" s="30"/>
      <c r="D1460" s="30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/>
      <c r="Z1460" s="8"/>
      <c r="AA1460" s="8"/>
      <c r="AB1460" s="8"/>
      <c r="AC1460" s="8"/>
      <c r="AD1460" s="8"/>
      <c r="AE1460" s="8"/>
      <c r="AF1460" s="8"/>
      <c r="AG1460" s="8"/>
      <c r="AH1460" s="8"/>
      <c r="AI1460" s="8"/>
      <c r="AJ1460" s="8"/>
      <c r="AK1460" s="8"/>
      <c r="AL1460" s="8"/>
      <c r="AM1460" s="8"/>
      <c r="AN1460" s="8"/>
      <c r="AO1460" s="8"/>
      <c r="AP1460" s="8"/>
      <c r="AQ1460" s="8"/>
      <c r="AR1460" s="8"/>
      <c r="AS1460" s="8"/>
      <c r="AT1460" s="8"/>
      <c r="AU1460" s="8"/>
      <c r="AV1460" s="8"/>
      <c r="AW1460" s="8"/>
      <c r="AX1460" s="8"/>
      <c r="AY1460" s="8"/>
      <c r="AZ1460" s="8"/>
      <c r="BA1460" s="8"/>
      <c r="BB1460" s="8"/>
      <c r="BC1460" s="8"/>
      <c r="BD1460" s="8"/>
      <c r="BE1460" s="8"/>
      <c r="BF1460" s="8"/>
      <c r="BG1460" s="8"/>
      <c r="BH1460" s="8"/>
      <c r="BI1460" s="8"/>
      <c r="BJ1460" s="8"/>
      <c r="BK1460" s="8"/>
      <c r="BL1460" s="8"/>
      <c r="BM1460" s="8"/>
      <c r="BN1460" s="8"/>
      <c r="BO1460" s="8"/>
      <c r="BP1460" s="8"/>
      <c r="BQ1460" s="8"/>
      <c r="BR1460" s="8"/>
      <c r="BS1460" s="8"/>
      <c r="BT1460" s="8"/>
      <c r="BU1460" s="8"/>
      <c r="BV1460" s="8"/>
      <c r="BW1460" s="8"/>
      <c r="BX1460" s="8"/>
    </row>
    <row r="1461" spans="1:76" x14ac:dyDescent="0.25">
      <c r="A1461" s="28"/>
      <c r="B1461" s="29"/>
      <c r="C1461" s="30"/>
      <c r="D1461" s="30"/>
      <c r="E1461" s="8"/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U1461" s="8"/>
      <c r="V1461" s="8"/>
      <c r="W1461" s="8"/>
      <c r="X1461" s="8"/>
      <c r="Y1461" s="8"/>
      <c r="Z1461" s="8"/>
      <c r="AA1461" s="8"/>
      <c r="AB1461" s="8"/>
      <c r="AC1461" s="8"/>
      <c r="AD1461" s="8"/>
      <c r="AE1461" s="8"/>
      <c r="AF1461" s="8"/>
      <c r="AG1461" s="8"/>
      <c r="AH1461" s="8"/>
      <c r="AI1461" s="8"/>
      <c r="AJ1461" s="8"/>
      <c r="AK1461" s="8"/>
      <c r="AL1461" s="8"/>
      <c r="AM1461" s="8"/>
      <c r="AN1461" s="8"/>
      <c r="AO1461" s="8"/>
      <c r="AP1461" s="8"/>
      <c r="AQ1461" s="8"/>
      <c r="AR1461" s="8"/>
      <c r="AS1461" s="8"/>
      <c r="AT1461" s="8"/>
      <c r="AU1461" s="8"/>
      <c r="AV1461" s="8"/>
      <c r="AW1461" s="8"/>
      <c r="AX1461" s="8"/>
      <c r="AY1461" s="8"/>
      <c r="AZ1461" s="8"/>
      <c r="BA1461" s="8"/>
      <c r="BB1461" s="8"/>
      <c r="BC1461" s="8"/>
      <c r="BD1461" s="8"/>
      <c r="BE1461" s="8"/>
      <c r="BF1461" s="8"/>
      <c r="BG1461" s="8"/>
      <c r="BH1461" s="8"/>
      <c r="BI1461" s="8"/>
      <c r="BJ1461" s="8"/>
      <c r="BK1461" s="8"/>
      <c r="BL1461" s="8"/>
      <c r="BM1461" s="8"/>
      <c r="BN1461" s="8"/>
      <c r="BO1461" s="8"/>
      <c r="BP1461" s="8"/>
      <c r="BQ1461" s="8"/>
      <c r="BR1461" s="8"/>
      <c r="BS1461" s="8"/>
      <c r="BT1461" s="8"/>
      <c r="BU1461" s="8"/>
      <c r="BV1461" s="8"/>
      <c r="BW1461" s="8"/>
      <c r="BX1461" s="8"/>
    </row>
    <row r="1462" spans="1:76" x14ac:dyDescent="0.25">
      <c r="A1462" s="28"/>
      <c r="B1462" s="29"/>
      <c r="C1462" s="30"/>
      <c r="D1462" s="30"/>
      <c r="E1462" s="8"/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U1462" s="8"/>
      <c r="V1462" s="8"/>
      <c r="W1462" s="8"/>
      <c r="X1462" s="8"/>
      <c r="Y1462" s="8"/>
      <c r="Z1462" s="8"/>
      <c r="AA1462" s="8"/>
      <c r="AB1462" s="8"/>
      <c r="AC1462" s="8"/>
      <c r="AD1462" s="8"/>
      <c r="AE1462" s="8"/>
      <c r="AF1462" s="8"/>
      <c r="AG1462" s="8"/>
      <c r="AH1462" s="8"/>
      <c r="AI1462" s="8"/>
      <c r="AJ1462" s="8"/>
      <c r="AK1462" s="8"/>
      <c r="AL1462" s="8"/>
      <c r="AM1462" s="8"/>
      <c r="AN1462" s="8"/>
      <c r="AO1462" s="8"/>
      <c r="AP1462" s="8"/>
      <c r="AQ1462" s="8"/>
      <c r="AR1462" s="8"/>
      <c r="AS1462" s="8"/>
      <c r="AT1462" s="8"/>
      <c r="AU1462" s="8"/>
      <c r="AV1462" s="8"/>
      <c r="AW1462" s="8"/>
      <c r="AX1462" s="8"/>
      <c r="AY1462" s="8"/>
      <c r="AZ1462" s="8"/>
      <c r="BA1462" s="8"/>
      <c r="BB1462" s="8"/>
      <c r="BC1462" s="8"/>
      <c r="BD1462" s="8"/>
      <c r="BE1462" s="8"/>
      <c r="BF1462" s="8"/>
      <c r="BG1462" s="8"/>
      <c r="BH1462" s="8"/>
      <c r="BI1462" s="8"/>
      <c r="BJ1462" s="8"/>
      <c r="BK1462" s="8"/>
      <c r="BL1462" s="8"/>
      <c r="BM1462" s="8"/>
      <c r="BN1462" s="8"/>
      <c r="BO1462" s="8"/>
      <c r="BP1462" s="8"/>
      <c r="BQ1462" s="8"/>
      <c r="BR1462" s="8"/>
      <c r="BS1462" s="8"/>
      <c r="BT1462" s="8"/>
      <c r="BU1462" s="8"/>
      <c r="BV1462" s="8"/>
      <c r="BW1462" s="8"/>
      <c r="BX1462" s="8"/>
    </row>
    <row r="1463" spans="1:76" x14ac:dyDescent="0.25">
      <c r="A1463" s="28"/>
      <c r="B1463" s="29"/>
      <c r="C1463" s="30"/>
      <c r="D1463" s="30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U1463" s="8"/>
      <c r="V1463" s="8"/>
      <c r="W1463" s="8"/>
      <c r="X1463" s="8"/>
      <c r="Y1463" s="8"/>
      <c r="Z1463" s="8"/>
      <c r="AA1463" s="8"/>
      <c r="AB1463" s="8"/>
      <c r="AC1463" s="8"/>
      <c r="AD1463" s="8"/>
      <c r="AE1463" s="8"/>
      <c r="AF1463" s="8"/>
      <c r="AG1463" s="8"/>
      <c r="AH1463" s="8"/>
      <c r="AI1463" s="8"/>
      <c r="AJ1463" s="8"/>
      <c r="AK1463" s="8"/>
      <c r="AL1463" s="8"/>
      <c r="AM1463" s="8"/>
      <c r="AN1463" s="8"/>
      <c r="AO1463" s="8"/>
      <c r="AP1463" s="8"/>
      <c r="AQ1463" s="8"/>
      <c r="AR1463" s="8"/>
      <c r="AS1463" s="8"/>
      <c r="AT1463" s="8"/>
      <c r="AU1463" s="8"/>
      <c r="AV1463" s="8"/>
      <c r="AW1463" s="8"/>
      <c r="AX1463" s="8"/>
      <c r="AY1463" s="8"/>
      <c r="AZ1463" s="8"/>
      <c r="BA1463" s="8"/>
      <c r="BB1463" s="8"/>
      <c r="BC1463" s="8"/>
      <c r="BD1463" s="8"/>
      <c r="BE1463" s="8"/>
      <c r="BF1463" s="8"/>
      <c r="BG1463" s="8"/>
      <c r="BH1463" s="8"/>
      <c r="BI1463" s="8"/>
      <c r="BJ1463" s="8"/>
      <c r="BK1463" s="8"/>
      <c r="BL1463" s="8"/>
      <c r="BM1463" s="8"/>
      <c r="BN1463" s="8"/>
      <c r="BO1463" s="8"/>
      <c r="BP1463" s="8"/>
      <c r="BQ1463" s="8"/>
      <c r="BR1463" s="8"/>
      <c r="BS1463" s="8"/>
      <c r="BT1463" s="8"/>
      <c r="BU1463" s="8"/>
      <c r="BV1463" s="8"/>
      <c r="BW1463" s="8"/>
      <c r="BX1463" s="8"/>
    </row>
    <row r="1464" spans="1:76" x14ac:dyDescent="0.25">
      <c r="C1464" s="30"/>
      <c r="D1464" s="30"/>
    </row>
    <row r="1465" spans="1:76" x14ac:dyDescent="0.25">
      <c r="C1465" s="30"/>
      <c r="D1465" s="30"/>
    </row>
    <row r="1466" spans="1:76" x14ac:dyDescent="0.25">
      <c r="A1466" s="28"/>
      <c r="B1466" s="31"/>
      <c r="C1466" s="30"/>
      <c r="D1466" s="30"/>
      <c r="E1466" s="8"/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  <c r="Y1466" s="8"/>
      <c r="Z1466" s="8"/>
      <c r="AA1466" s="8"/>
      <c r="AB1466" s="8"/>
      <c r="AC1466" s="8"/>
      <c r="AD1466" s="8"/>
      <c r="AE1466" s="8"/>
      <c r="AF1466" s="8"/>
      <c r="AG1466" s="8"/>
      <c r="AH1466" s="8"/>
      <c r="AI1466" s="8"/>
      <c r="AJ1466" s="8"/>
      <c r="AK1466" s="8"/>
      <c r="AL1466" s="8"/>
      <c r="AM1466" s="8"/>
      <c r="AN1466" s="8"/>
      <c r="AO1466" s="8"/>
      <c r="AP1466" s="8"/>
      <c r="AQ1466" s="8"/>
      <c r="AR1466" s="8"/>
      <c r="AS1466" s="8"/>
      <c r="AT1466" s="8"/>
      <c r="AU1466" s="8"/>
      <c r="AV1466" s="8"/>
      <c r="AW1466" s="8"/>
      <c r="AX1466" s="8"/>
      <c r="AY1466" s="8"/>
      <c r="AZ1466" s="8"/>
      <c r="BA1466" s="8"/>
      <c r="BB1466" s="8"/>
      <c r="BC1466" s="8"/>
      <c r="BD1466" s="8"/>
      <c r="BE1466" s="8"/>
      <c r="BF1466" s="8"/>
      <c r="BG1466" s="8"/>
      <c r="BH1466" s="8"/>
      <c r="BI1466" s="8"/>
      <c r="BJ1466" s="8"/>
      <c r="BK1466" s="8"/>
      <c r="BL1466" s="8"/>
      <c r="BM1466" s="8"/>
      <c r="BN1466" s="8"/>
      <c r="BO1466" s="8"/>
      <c r="BP1466" s="8"/>
      <c r="BQ1466" s="8"/>
      <c r="BR1466" s="8"/>
      <c r="BS1466" s="8"/>
      <c r="BT1466" s="8"/>
      <c r="BU1466" s="8"/>
      <c r="BV1466" s="8"/>
      <c r="BW1466" s="8"/>
      <c r="BX1466" s="8"/>
    </row>
    <row r="1467" spans="1:76" x14ac:dyDescent="0.25">
      <c r="A1467" s="28"/>
      <c r="B1467" s="29"/>
      <c r="C1467" s="30"/>
      <c r="D1467" s="30"/>
      <c r="E1467" s="8"/>
      <c r="F1467" s="8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U1467" s="8"/>
      <c r="V1467" s="8"/>
      <c r="W1467" s="8"/>
      <c r="X1467" s="8"/>
      <c r="Y1467" s="8"/>
      <c r="Z1467" s="8"/>
      <c r="AA1467" s="8"/>
      <c r="AB1467" s="8"/>
      <c r="AC1467" s="8"/>
      <c r="AD1467" s="8"/>
      <c r="AE1467" s="8"/>
      <c r="AF1467" s="8"/>
      <c r="AG1467" s="8"/>
      <c r="AH1467" s="8"/>
      <c r="AI1467" s="8"/>
      <c r="AJ1467" s="8"/>
      <c r="AK1467" s="8"/>
      <c r="AL1467" s="8"/>
      <c r="AM1467" s="8"/>
      <c r="AN1467" s="8"/>
      <c r="AO1467" s="8"/>
      <c r="AP1467" s="8"/>
      <c r="AQ1467" s="8"/>
      <c r="AR1467" s="8"/>
      <c r="AS1467" s="8"/>
      <c r="AT1467" s="8"/>
      <c r="AU1467" s="8"/>
      <c r="AV1467" s="8"/>
      <c r="AW1467" s="8"/>
      <c r="AX1467" s="8"/>
      <c r="AY1467" s="8"/>
      <c r="AZ1467" s="8"/>
      <c r="BA1467" s="8"/>
      <c r="BB1467" s="8"/>
      <c r="BC1467" s="8"/>
      <c r="BD1467" s="8"/>
      <c r="BE1467" s="8"/>
      <c r="BF1467" s="8"/>
      <c r="BG1467" s="8"/>
      <c r="BH1467" s="8"/>
      <c r="BI1467" s="8"/>
      <c r="BJ1467" s="8"/>
      <c r="BK1467" s="8"/>
      <c r="BL1467" s="8"/>
      <c r="BM1467" s="8"/>
      <c r="BN1467" s="8"/>
      <c r="BO1467" s="8"/>
      <c r="BP1467" s="8"/>
      <c r="BQ1467" s="8"/>
      <c r="BR1467" s="8"/>
      <c r="BS1467" s="8"/>
      <c r="BT1467" s="8"/>
      <c r="BU1467" s="8"/>
      <c r="BV1467" s="8"/>
      <c r="BW1467" s="8"/>
      <c r="BX1467" s="8"/>
    </row>
    <row r="1468" spans="1:76" x14ac:dyDescent="0.25">
      <c r="A1468" s="28"/>
      <c r="B1468" s="29"/>
      <c r="C1468" s="30"/>
      <c r="D1468" s="30"/>
      <c r="E1468" s="8"/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  <c r="AA1468" s="8"/>
      <c r="AB1468" s="8"/>
      <c r="AC1468" s="8"/>
      <c r="AD1468" s="8"/>
      <c r="AE1468" s="8"/>
      <c r="AF1468" s="8"/>
      <c r="AG1468" s="8"/>
      <c r="AH1468" s="8"/>
      <c r="AI1468" s="8"/>
      <c r="AJ1468" s="8"/>
      <c r="AK1468" s="8"/>
      <c r="AL1468" s="8"/>
      <c r="AM1468" s="8"/>
      <c r="AN1468" s="8"/>
      <c r="AO1468" s="8"/>
      <c r="AP1468" s="8"/>
      <c r="AQ1468" s="8"/>
      <c r="AR1468" s="8"/>
      <c r="AS1468" s="8"/>
      <c r="AT1468" s="8"/>
      <c r="AU1468" s="8"/>
      <c r="AV1468" s="8"/>
      <c r="AW1468" s="8"/>
      <c r="AX1468" s="8"/>
      <c r="AY1468" s="8"/>
      <c r="AZ1468" s="8"/>
      <c r="BA1468" s="8"/>
      <c r="BB1468" s="8"/>
      <c r="BC1468" s="8"/>
      <c r="BD1468" s="8"/>
      <c r="BE1468" s="8"/>
      <c r="BF1468" s="8"/>
      <c r="BG1468" s="8"/>
      <c r="BH1468" s="8"/>
      <c r="BI1468" s="8"/>
      <c r="BJ1468" s="8"/>
      <c r="BK1468" s="8"/>
      <c r="BL1468" s="8"/>
      <c r="BM1468" s="8"/>
      <c r="BN1468" s="8"/>
      <c r="BO1468" s="8"/>
      <c r="BP1468" s="8"/>
      <c r="BQ1468" s="8"/>
      <c r="BR1468" s="8"/>
      <c r="BS1468" s="8"/>
      <c r="BT1468" s="8"/>
      <c r="BU1468" s="8"/>
      <c r="BV1468" s="8"/>
      <c r="BW1468" s="8"/>
      <c r="BX1468" s="8"/>
    </row>
    <row r="1469" spans="1:76" x14ac:dyDescent="0.25">
      <c r="A1469" s="28"/>
      <c r="B1469" s="29"/>
      <c r="C1469" s="30"/>
      <c r="D1469" s="30"/>
      <c r="E1469" s="8"/>
      <c r="F1469" s="8"/>
      <c r="G1469" s="8"/>
      <c r="H1469" s="8"/>
      <c r="I1469" s="8"/>
      <c r="J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  <c r="U1469" s="8"/>
      <c r="V1469" s="8"/>
      <c r="W1469" s="8"/>
      <c r="X1469" s="8"/>
      <c r="Y1469" s="8"/>
      <c r="Z1469" s="8"/>
      <c r="AA1469" s="8"/>
      <c r="AB1469" s="8"/>
      <c r="AC1469" s="8"/>
      <c r="AD1469" s="8"/>
      <c r="AE1469" s="8"/>
      <c r="AF1469" s="8"/>
      <c r="AG1469" s="8"/>
      <c r="AH1469" s="8"/>
      <c r="AI1469" s="8"/>
      <c r="AJ1469" s="8"/>
      <c r="AK1469" s="8"/>
      <c r="AL1469" s="8"/>
      <c r="AM1469" s="8"/>
      <c r="AN1469" s="8"/>
      <c r="AO1469" s="8"/>
      <c r="AP1469" s="8"/>
      <c r="AQ1469" s="8"/>
      <c r="AR1469" s="8"/>
      <c r="AS1469" s="8"/>
      <c r="AT1469" s="8"/>
      <c r="AU1469" s="8"/>
      <c r="AV1469" s="8"/>
      <c r="AW1469" s="8"/>
      <c r="AX1469" s="8"/>
      <c r="AY1469" s="8"/>
      <c r="AZ1469" s="8"/>
      <c r="BA1469" s="8"/>
      <c r="BB1469" s="8"/>
      <c r="BC1469" s="8"/>
      <c r="BD1469" s="8"/>
      <c r="BE1469" s="8"/>
      <c r="BF1469" s="8"/>
      <c r="BG1469" s="8"/>
      <c r="BH1469" s="8"/>
      <c r="BI1469" s="8"/>
      <c r="BJ1469" s="8"/>
      <c r="BK1469" s="8"/>
      <c r="BL1469" s="8"/>
      <c r="BM1469" s="8"/>
      <c r="BN1469" s="8"/>
      <c r="BO1469" s="8"/>
      <c r="BP1469" s="8"/>
      <c r="BQ1469" s="8"/>
      <c r="BR1469" s="8"/>
      <c r="BS1469" s="8"/>
      <c r="BT1469" s="8"/>
      <c r="BU1469" s="8"/>
      <c r="BV1469" s="8"/>
      <c r="BW1469" s="8"/>
      <c r="BX1469" s="8"/>
    </row>
    <row r="1470" spans="1:76" x14ac:dyDescent="0.25">
      <c r="A1470" s="28"/>
      <c r="B1470" s="29"/>
      <c r="C1470" s="30"/>
      <c r="D1470" s="30"/>
      <c r="E1470" s="8"/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  <c r="Y1470" s="8"/>
      <c r="Z1470" s="8"/>
      <c r="AA1470" s="8"/>
      <c r="AB1470" s="8"/>
      <c r="AC1470" s="8"/>
      <c r="AD1470" s="8"/>
      <c r="AE1470" s="8"/>
      <c r="AF1470" s="8"/>
      <c r="AG1470" s="8"/>
      <c r="AH1470" s="8"/>
      <c r="AI1470" s="8"/>
      <c r="AJ1470" s="8"/>
      <c r="AK1470" s="8"/>
      <c r="AL1470" s="8"/>
      <c r="AM1470" s="8"/>
      <c r="AN1470" s="8"/>
      <c r="AO1470" s="8"/>
      <c r="AP1470" s="8"/>
      <c r="AQ1470" s="8"/>
      <c r="AR1470" s="8"/>
      <c r="AS1470" s="8"/>
      <c r="AT1470" s="8"/>
      <c r="AU1470" s="8"/>
      <c r="AV1470" s="8"/>
      <c r="AW1470" s="8"/>
      <c r="AX1470" s="8"/>
      <c r="AY1470" s="8"/>
      <c r="AZ1470" s="8"/>
      <c r="BA1470" s="8"/>
      <c r="BB1470" s="8"/>
      <c r="BC1470" s="8"/>
      <c r="BD1470" s="8"/>
      <c r="BE1470" s="8"/>
      <c r="BF1470" s="8"/>
      <c r="BG1470" s="8"/>
      <c r="BH1470" s="8"/>
      <c r="BI1470" s="8"/>
      <c r="BJ1470" s="8"/>
      <c r="BK1470" s="8"/>
      <c r="BL1470" s="8"/>
      <c r="BM1470" s="8"/>
      <c r="BN1470" s="8"/>
      <c r="BO1470" s="8"/>
      <c r="BP1470" s="8"/>
      <c r="BQ1470" s="8"/>
      <c r="BR1470" s="8"/>
      <c r="BS1470" s="8"/>
      <c r="BT1470" s="8"/>
      <c r="BU1470" s="8"/>
      <c r="BV1470" s="8"/>
      <c r="BW1470" s="8"/>
      <c r="BX1470" s="8"/>
    </row>
    <row r="1471" spans="1:76" x14ac:dyDescent="0.25">
      <c r="A1471" s="28"/>
      <c r="B1471" s="31"/>
      <c r="C1471" s="30"/>
      <c r="D1471" s="30"/>
      <c r="E1471" s="8"/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U1471" s="8"/>
      <c r="V1471" s="8"/>
      <c r="W1471" s="8"/>
      <c r="X1471" s="8"/>
      <c r="Y1471" s="8"/>
      <c r="Z1471" s="8"/>
      <c r="AA1471" s="8"/>
      <c r="AB1471" s="8"/>
      <c r="AC1471" s="8"/>
      <c r="AD1471" s="8"/>
      <c r="AE1471" s="8"/>
      <c r="AF1471" s="8"/>
      <c r="AG1471" s="8"/>
      <c r="AH1471" s="8"/>
      <c r="AI1471" s="8"/>
      <c r="AJ1471" s="8"/>
      <c r="AK1471" s="8"/>
      <c r="AL1471" s="8"/>
      <c r="AM1471" s="8"/>
      <c r="AN1471" s="8"/>
      <c r="AO1471" s="8"/>
      <c r="AP1471" s="8"/>
      <c r="AQ1471" s="8"/>
      <c r="AR1471" s="8"/>
      <c r="AS1471" s="8"/>
      <c r="AT1471" s="8"/>
      <c r="AU1471" s="8"/>
      <c r="AV1471" s="8"/>
      <c r="AW1471" s="8"/>
      <c r="AX1471" s="8"/>
      <c r="AY1471" s="8"/>
      <c r="AZ1471" s="8"/>
      <c r="BA1471" s="8"/>
      <c r="BB1471" s="8"/>
      <c r="BC1471" s="8"/>
      <c r="BD1471" s="8"/>
      <c r="BE1471" s="8"/>
      <c r="BF1471" s="8"/>
      <c r="BG1471" s="8"/>
      <c r="BH1471" s="8"/>
      <c r="BI1471" s="8"/>
      <c r="BJ1471" s="8"/>
      <c r="BK1471" s="8"/>
      <c r="BL1471" s="8"/>
      <c r="BM1471" s="8"/>
      <c r="BN1471" s="8"/>
      <c r="BO1471" s="8"/>
      <c r="BP1471" s="8"/>
      <c r="BQ1471" s="8"/>
      <c r="BR1471" s="8"/>
      <c r="BS1471" s="8"/>
      <c r="BT1471" s="8"/>
      <c r="BU1471" s="8"/>
      <c r="BV1471" s="8"/>
      <c r="BW1471" s="8"/>
      <c r="BX1471" s="8"/>
    </row>
    <row r="1472" spans="1:76" x14ac:dyDescent="0.25">
      <c r="A1472" s="28"/>
      <c r="B1472" s="29"/>
      <c r="C1472" s="30"/>
      <c r="D1472" s="30"/>
      <c r="E1472" s="8"/>
      <c r="F1472" s="8"/>
      <c r="G1472" s="8"/>
      <c r="H1472" s="8"/>
      <c r="I1472" s="8"/>
      <c r="J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  <c r="Y1472" s="8"/>
      <c r="Z1472" s="8"/>
      <c r="AA1472" s="8"/>
      <c r="AB1472" s="8"/>
      <c r="AC1472" s="8"/>
      <c r="AD1472" s="8"/>
      <c r="AE1472" s="8"/>
      <c r="AF1472" s="8"/>
      <c r="AG1472" s="8"/>
      <c r="AH1472" s="8"/>
      <c r="AI1472" s="8"/>
      <c r="AJ1472" s="8"/>
      <c r="AK1472" s="8"/>
      <c r="AL1472" s="8"/>
      <c r="AM1472" s="8"/>
      <c r="AN1472" s="8"/>
      <c r="AO1472" s="8"/>
      <c r="AP1472" s="8"/>
      <c r="AQ1472" s="8"/>
      <c r="AR1472" s="8"/>
      <c r="AS1472" s="8"/>
      <c r="AT1472" s="8"/>
      <c r="AU1472" s="8"/>
      <c r="AV1472" s="8"/>
      <c r="AW1472" s="8"/>
      <c r="AX1472" s="8"/>
      <c r="AY1472" s="8"/>
      <c r="AZ1472" s="8"/>
      <c r="BA1472" s="8"/>
      <c r="BB1472" s="8"/>
      <c r="BC1472" s="8"/>
      <c r="BD1472" s="8"/>
      <c r="BE1472" s="8"/>
      <c r="BF1472" s="8"/>
      <c r="BG1472" s="8"/>
      <c r="BH1472" s="8"/>
      <c r="BI1472" s="8"/>
      <c r="BJ1472" s="8"/>
      <c r="BK1472" s="8"/>
      <c r="BL1472" s="8"/>
      <c r="BM1472" s="8"/>
      <c r="BN1472" s="8"/>
      <c r="BO1472" s="8"/>
      <c r="BP1472" s="8"/>
      <c r="BQ1472" s="8"/>
      <c r="BR1472" s="8"/>
      <c r="BS1472" s="8"/>
      <c r="BT1472" s="8"/>
      <c r="BU1472" s="8"/>
      <c r="BV1472" s="8"/>
      <c r="BW1472" s="8"/>
      <c r="BX1472" s="8"/>
    </row>
    <row r="1473" spans="1:76" x14ac:dyDescent="0.25">
      <c r="A1473" s="28"/>
      <c r="B1473" s="29"/>
      <c r="C1473" s="30"/>
      <c r="D1473" s="30"/>
      <c r="E1473" s="8"/>
      <c r="F1473" s="8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U1473" s="8"/>
      <c r="V1473" s="8"/>
      <c r="W1473" s="8"/>
      <c r="X1473" s="8"/>
      <c r="Y1473" s="8"/>
      <c r="Z1473" s="8"/>
      <c r="AA1473" s="8"/>
      <c r="AB1473" s="8"/>
      <c r="AC1473" s="8"/>
      <c r="AD1473" s="8"/>
      <c r="AE1473" s="8"/>
      <c r="AF1473" s="8"/>
      <c r="AG1473" s="8"/>
      <c r="AH1473" s="8"/>
      <c r="AI1473" s="8"/>
      <c r="AJ1473" s="8"/>
      <c r="AK1473" s="8"/>
      <c r="AL1473" s="8"/>
      <c r="AM1473" s="8"/>
      <c r="AN1473" s="8"/>
      <c r="AO1473" s="8"/>
      <c r="AP1473" s="8"/>
      <c r="AQ1473" s="8"/>
      <c r="AR1473" s="8"/>
      <c r="AS1473" s="8"/>
      <c r="AT1473" s="8"/>
      <c r="AU1473" s="8"/>
      <c r="AV1473" s="8"/>
      <c r="AW1473" s="8"/>
      <c r="AX1473" s="8"/>
      <c r="AY1473" s="8"/>
      <c r="AZ1473" s="8"/>
      <c r="BA1473" s="8"/>
      <c r="BB1473" s="8"/>
      <c r="BC1473" s="8"/>
      <c r="BD1473" s="8"/>
      <c r="BE1473" s="8"/>
      <c r="BF1473" s="8"/>
      <c r="BG1473" s="8"/>
      <c r="BH1473" s="8"/>
      <c r="BI1473" s="8"/>
      <c r="BJ1473" s="8"/>
      <c r="BK1473" s="8"/>
      <c r="BL1473" s="8"/>
      <c r="BM1473" s="8"/>
      <c r="BN1473" s="8"/>
      <c r="BO1473" s="8"/>
      <c r="BP1473" s="8"/>
      <c r="BQ1473" s="8"/>
      <c r="BR1473" s="8"/>
      <c r="BS1473" s="8"/>
      <c r="BT1473" s="8"/>
      <c r="BU1473" s="8"/>
      <c r="BV1473" s="8"/>
      <c r="BW1473" s="8"/>
      <c r="BX1473" s="8"/>
    </row>
    <row r="1474" spans="1:76" x14ac:dyDescent="0.25">
      <c r="A1474" s="28"/>
      <c r="B1474" s="29"/>
      <c r="C1474" s="30"/>
      <c r="D1474" s="30"/>
      <c r="E1474" s="8"/>
      <c r="F1474" s="8"/>
      <c r="G1474" s="8"/>
      <c r="H1474" s="8"/>
      <c r="I1474" s="8"/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  <c r="AA1474" s="8"/>
      <c r="AB1474" s="8"/>
      <c r="AC1474" s="8"/>
      <c r="AD1474" s="8"/>
      <c r="AE1474" s="8"/>
      <c r="AF1474" s="8"/>
      <c r="AG1474" s="8"/>
      <c r="AH1474" s="8"/>
      <c r="AI1474" s="8"/>
      <c r="AJ1474" s="8"/>
      <c r="AK1474" s="8"/>
      <c r="AL1474" s="8"/>
      <c r="AM1474" s="8"/>
      <c r="AN1474" s="8"/>
      <c r="AO1474" s="8"/>
      <c r="AP1474" s="8"/>
      <c r="AQ1474" s="8"/>
      <c r="AR1474" s="8"/>
      <c r="AS1474" s="8"/>
      <c r="AT1474" s="8"/>
      <c r="AU1474" s="8"/>
      <c r="AV1474" s="8"/>
      <c r="AW1474" s="8"/>
      <c r="AX1474" s="8"/>
      <c r="AY1474" s="8"/>
      <c r="AZ1474" s="8"/>
      <c r="BA1474" s="8"/>
      <c r="BB1474" s="8"/>
      <c r="BC1474" s="8"/>
      <c r="BD1474" s="8"/>
      <c r="BE1474" s="8"/>
      <c r="BF1474" s="8"/>
      <c r="BG1474" s="8"/>
      <c r="BH1474" s="8"/>
      <c r="BI1474" s="8"/>
      <c r="BJ1474" s="8"/>
      <c r="BK1474" s="8"/>
      <c r="BL1474" s="8"/>
      <c r="BM1474" s="8"/>
      <c r="BN1474" s="8"/>
      <c r="BO1474" s="8"/>
      <c r="BP1474" s="8"/>
      <c r="BQ1474" s="8"/>
      <c r="BR1474" s="8"/>
      <c r="BS1474" s="8"/>
      <c r="BT1474" s="8"/>
      <c r="BU1474" s="8"/>
      <c r="BV1474" s="8"/>
      <c r="BW1474" s="8"/>
      <c r="BX1474" s="8"/>
    </row>
    <row r="1475" spans="1:76" x14ac:dyDescent="0.25">
      <c r="A1475" s="28"/>
      <c r="B1475" s="29"/>
      <c r="C1475" s="30"/>
      <c r="D1475" s="30"/>
      <c r="E1475" s="8"/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  <c r="U1475" s="8"/>
      <c r="V1475" s="8"/>
      <c r="W1475" s="8"/>
      <c r="X1475" s="8"/>
      <c r="Y1475" s="8"/>
      <c r="Z1475" s="8"/>
      <c r="AA1475" s="8"/>
      <c r="AB1475" s="8"/>
      <c r="AC1475" s="8"/>
      <c r="AD1475" s="8"/>
      <c r="AE1475" s="8"/>
      <c r="AF1475" s="8"/>
      <c r="AG1475" s="8"/>
      <c r="AH1475" s="8"/>
      <c r="AI1475" s="8"/>
      <c r="AJ1475" s="8"/>
      <c r="AK1475" s="8"/>
      <c r="AL1475" s="8"/>
      <c r="AM1475" s="8"/>
      <c r="AN1475" s="8"/>
      <c r="AO1475" s="8"/>
      <c r="AP1475" s="8"/>
      <c r="AQ1475" s="8"/>
      <c r="AR1475" s="8"/>
      <c r="AS1475" s="8"/>
      <c r="AT1475" s="8"/>
      <c r="AU1475" s="8"/>
      <c r="AV1475" s="8"/>
      <c r="AW1475" s="8"/>
      <c r="AX1475" s="8"/>
      <c r="AY1475" s="8"/>
      <c r="AZ1475" s="8"/>
      <c r="BA1475" s="8"/>
      <c r="BB1475" s="8"/>
      <c r="BC1475" s="8"/>
      <c r="BD1475" s="8"/>
      <c r="BE1475" s="8"/>
      <c r="BF1475" s="8"/>
      <c r="BG1475" s="8"/>
      <c r="BH1475" s="8"/>
      <c r="BI1475" s="8"/>
      <c r="BJ1475" s="8"/>
      <c r="BK1475" s="8"/>
      <c r="BL1475" s="8"/>
      <c r="BM1475" s="8"/>
      <c r="BN1475" s="8"/>
      <c r="BO1475" s="8"/>
      <c r="BP1475" s="8"/>
      <c r="BQ1475" s="8"/>
      <c r="BR1475" s="8"/>
      <c r="BS1475" s="8"/>
      <c r="BT1475" s="8"/>
      <c r="BU1475" s="8"/>
      <c r="BV1475" s="8"/>
      <c r="BW1475" s="8"/>
      <c r="BX1475" s="8"/>
    </row>
    <row r="1476" spans="1:76" x14ac:dyDescent="0.25">
      <c r="A1476" s="28"/>
      <c r="B1476" s="31"/>
      <c r="C1476" s="30"/>
      <c r="D1476" s="30"/>
      <c r="E1476" s="8"/>
      <c r="F1476" s="8"/>
      <c r="G1476" s="8"/>
      <c r="H1476" s="8"/>
      <c r="I1476" s="8"/>
      <c r="J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  <c r="U1476" s="8"/>
      <c r="V1476" s="8"/>
      <c r="W1476" s="8"/>
      <c r="X1476" s="8"/>
      <c r="Y1476" s="8"/>
      <c r="Z1476" s="8"/>
      <c r="AA1476" s="8"/>
      <c r="AB1476" s="8"/>
      <c r="AC1476" s="8"/>
      <c r="AD1476" s="8"/>
      <c r="AE1476" s="8"/>
      <c r="AF1476" s="8"/>
      <c r="AG1476" s="8"/>
      <c r="AH1476" s="8"/>
      <c r="AI1476" s="8"/>
      <c r="AJ1476" s="8"/>
      <c r="AK1476" s="8"/>
      <c r="AL1476" s="8"/>
      <c r="AM1476" s="8"/>
      <c r="AN1476" s="8"/>
      <c r="AO1476" s="8"/>
      <c r="AP1476" s="8"/>
      <c r="AQ1476" s="8"/>
      <c r="AR1476" s="8"/>
      <c r="AS1476" s="8"/>
      <c r="AT1476" s="8"/>
      <c r="AU1476" s="8"/>
      <c r="AV1476" s="8"/>
      <c r="AW1476" s="8"/>
      <c r="AX1476" s="8"/>
      <c r="AY1476" s="8"/>
      <c r="AZ1476" s="8"/>
      <c r="BA1476" s="8"/>
      <c r="BB1476" s="8"/>
      <c r="BC1476" s="8"/>
      <c r="BD1476" s="8"/>
      <c r="BE1476" s="8"/>
      <c r="BF1476" s="8"/>
      <c r="BG1476" s="8"/>
      <c r="BH1476" s="8"/>
      <c r="BI1476" s="8"/>
      <c r="BJ1476" s="8"/>
      <c r="BK1476" s="8"/>
      <c r="BL1476" s="8"/>
      <c r="BM1476" s="8"/>
      <c r="BN1476" s="8"/>
      <c r="BO1476" s="8"/>
      <c r="BP1476" s="8"/>
      <c r="BQ1476" s="8"/>
      <c r="BR1476" s="8"/>
      <c r="BS1476" s="8"/>
      <c r="BT1476" s="8"/>
      <c r="BU1476" s="8"/>
      <c r="BV1476" s="8"/>
      <c r="BW1476" s="8"/>
      <c r="BX1476" s="8"/>
    </row>
    <row r="1477" spans="1:76" x14ac:dyDescent="0.25">
      <c r="A1477" s="28"/>
      <c r="B1477" s="29"/>
      <c r="C1477" s="30"/>
      <c r="D1477" s="30"/>
      <c r="E1477" s="8"/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  <c r="V1477" s="8"/>
      <c r="W1477" s="8"/>
      <c r="X1477" s="8"/>
      <c r="Y1477" s="8"/>
      <c r="Z1477" s="8"/>
      <c r="AA1477" s="8"/>
      <c r="AB1477" s="8"/>
      <c r="AC1477" s="8"/>
      <c r="AD1477" s="8"/>
      <c r="AE1477" s="8"/>
      <c r="AF1477" s="8"/>
      <c r="AG1477" s="8"/>
      <c r="AH1477" s="8"/>
      <c r="AI1477" s="8"/>
      <c r="AJ1477" s="8"/>
      <c r="AK1477" s="8"/>
      <c r="AL1477" s="8"/>
      <c r="AM1477" s="8"/>
      <c r="AN1477" s="8"/>
      <c r="AO1477" s="8"/>
      <c r="AP1477" s="8"/>
      <c r="AQ1477" s="8"/>
      <c r="AR1477" s="8"/>
      <c r="AS1477" s="8"/>
      <c r="AT1477" s="8"/>
      <c r="AU1477" s="8"/>
      <c r="AV1477" s="8"/>
      <c r="AW1477" s="8"/>
      <c r="AX1477" s="8"/>
      <c r="AY1477" s="8"/>
      <c r="AZ1477" s="8"/>
      <c r="BA1477" s="8"/>
      <c r="BB1477" s="8"/>
      <c r="BC1477" s="8"/>
      <c r="BD1477" s="8"/>
      <c r="BE1477" s="8"/>
      <c r="BF1477" s="8"/>
      <c r="BG1477" s="8"/>
      <c r="BH1477" s="8"/>
      <c r="BI1477" s="8"/>
      <c r="BJ1477" s="8"/>
      <c r="BK1477" s="8"/>
      <c r="BL1477" s="8"/>
      <c r="BM1477" s="8"/>
      <c r="BN1477" s="8"/>
      <c r="BO1477" s="8"/>
      <c r="BP1477" s="8"/>
      <c r="BQ1477" s="8"/>
      <c r="BR1477" s="8"/>
      <c r="BS1477" s="8"/>
      <c r="BT1477" s="8"/>
      <c r="BU1477" s="8"/>
      <c r="BV1477" s="8"/>
      <c r="BW1477" s="8"/>
      <c r="BX1477" s="8"/>
    </row>
    <row r="1478" spans="1:76" x14ac:dyDescent="0.25">
      <c r="A1478" s="28"/>
      <c r="B1478" s="29"/>
      <c r="C1478" s="30"/>
      <c r="D1478" s="30"/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  <c r="U1478" s="8"/>
      <c r="V1478" s="8"/>
      <c r="W1478" s="8"/>
      <c r="X1478" s="8"/>
      <c r="Y1478" s="8"/>
      <c r="Z1478" s="8"/>
      <c r="AA1478" s="8"/>
      <c r="AB1478" s="8"/>
      <c r="AC1478" s="8"/>
      <c r="AD1478" s="8"/>
      <c r="AE1478" s="8"/>
      <c r="AF1478" s="8"/>
      <c r="AG1478" s="8"/>
      <c r="AH1478" s="8"/>
      <c r="AI1478" s="8"/>
      <c r="AJ1478" s="8"/>
      <c r="AK1478" s="8"/>
      <c r="AL1478" s="8"/>
      <c r="AM1478" s="8"/>
      <c r="AN1478" s="8"/>
      <c r="AO1478" s="8"/>
      <c r="AP1478" s="8"/>
      <c r="AQ1478" s="8"/>
      <c r="AR1478" s="8"/>
      <c r="AS1478" s="8"/>
      <c r="AT1478" s="8"/>
      <c r="AU1478" s="8"/>
      <c r="AV1478" s="8"/>
      <c r="AW1478" s="8"/>
      <c r="AX1478" s="8"/>
      <c r="AY1478" s="8"/>
      <c r="AZ1478" s="8"/>
      <c r="BA1478" s="8"/>
      <c r="BB1478" s="8"/>
      <c r="BC1478" s="8"/>
      <c r="BD1478" s="8"/>
      <c r="BE1478" s="8"/>
      <c r="BF1478" s="8"/>
      <c r="BG1478" s="8"/>
      <c r="BH1478" s="8"/>
      <c r="BI1478" s="8"/>
      <c r="BJ1478" s="8"/>
      <c r="BK1478" s="8"/>
      <c r="BL1478" s="8"/>
      <c r="BM1478" s="8"/>
      <c r="BN1478" s="8"/>
      <c r="BO1478" s="8"/>
      <c r="BP1478" s="8"/>
      <c r="BQ1478" s="8"/>
      <c r="BR1478" s="8"/>
      <c r="BS1478" s="8"/>
      <c r="BT1478" s="8"/>
      <c r="BU1478" s="8"/>
      <c r="BV1478" s="8"/>
      <c r="BW1478" s="8"/>
      <c r="BX1478" s="8"/>
    </row>
    <row r="1479" spans="1:76" x14ac:dyDescent="0.25">
      <c r="A1479" s="28"/>
      <c r="B1479" s="29"/>
      <c r="C1479" s="30"/>
      <c r="D1479" s="30"/>
      <c r="E1479" s="8"/>
      <c r="F1479" s="8"/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U1479" s="8"/>
      <c r="V1479" s="8"/>
      <c r="W1479" s="8"/>
      <c r="X1479" s="8"/>
      <c r="Y1479" s="8"/>
      <c r="Z1479" s="8"/>
      <c r="AA1479" s="8"/>
      <c r="AB1479" s="8"/>
      <c r="AC1479" s="8"/>
      <c r="AD1479" s="8"/>
      <c r="AE1479" s="8"/>
      <c r="AF1479" s="8"/>
      <c r="AG1479" s="8"/>
      <c r="AH1479" s="8"/>
      <c r="AI1479" s="8"/>
      <c r="AJ1479" s="8"/>
      <c r="AK1479" s="8"/>
      <c r="AL1479" s="8"/>
      <c r="AM1479" s="8"/>
      <c r="AN1479" s="8"/>
      <c r="AO1479" s="8"/>
      <c r="AP1479" s="8"/>
      <c r="AQ1479" s="8"/>
      <c r="AR1479" s="8"/>
      <c r="AS1479" s="8"/>
      <c r="AT1479" s="8"/>
      <c r="AU1479" s="8"/>
      <c r="AV1479" s="8"/>
      <c r="AW1479" s="8"/>
      <c r="AX1479" s="8"/>
      <c r="AY1479" s="8"/>
      <c r="AZ1479" s="8"/>
      <c r="BA1479" s="8"/>
      <c r="BB1479" s="8"/>
      <c r="BC1479" s="8"/>
      <c r="BD1479" s="8"/>
      <c r="BE1479" s="8"/>
      <c r="BF1479" s="8"/>
      <c r="BG1479" s="8"/>
      <c r="BH1479" s="8"/>
      <c r="BI1479" s="8"/>
      <c r="BJ1479" s="8"/>
      <c r="BK1479" s="8"/>
      <c r="BL1479" s="8"/>
      <c r="BM1479" s="8"/>
      <c r="BN1479" s="8"/>
      <c r="BO1479" s="8"/>
      <c r="BP1479" s="8"/>
      <c r="BQ1479" s="8"/>
      <c r="BR1479" s="8"/>
      <c r="BS1479" s="8"/>
      <c r="BT1479" s="8"/>
      <c r="BU1479" s="8"/>
      <c r="BV1479" s="8"/>
      <c r="BW1479" s="8"/>
      <c r="BX1479" s="8"/>
    </row>
    <row r="1480" spans="1:76" x14ac:dyDescent="0.25">
      <c r="A1480" s="28"/>
      <c r="B1480" s="29"/>
      <c r="C1480" s="30"/>
      <c r="D1480" s="30"/>
      <c r="E1480" s="8"/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/>
      <c r="U1480" s="8"/>
      <c r="V1480" s="8"/>
      <c r="W1480" s="8"/>
      <c r="X1480" s="8"/>
      <c r="Y1480" s="8"/>
      <c r="Z1480" s="8"/>
      <c r="AA1480" s="8"/>
      <c r="AB1480" s="8"/>
      <c r="AC1480" s="8"/>
      <c r="AD1480" s="8"/>
      <c r="AE1480" s="8"/>
      <c r="AF1480" s="8"/>
      <c r="AG1480" s="8"/>
      <c r="AH1480" s="8"/>
      <c r="AI1480" s="8"/>
      <c r="AJ1480" s="8"/>
      <c r="AK1480" s="8"/>
      <c r="AL1480" s="8"/>
      <c r="AM1480" s="8"/>
      <c r="AN1480" s="8"/>
      <c r="AO1480" s="8"/>
      <c r="AP1480" s="8"/>
      <c r="AQ1480" s="8"/>
      <c r="AR1480" s="8"/>
      <c r="AS1480" s="8"/>
      <c r="AT1480" s="8"/>
      <c r="AU1480" s="8"/>
      <c r="AV1480" s="8"/>
      <c r="AW1480" s="8"/>
      <c r="AX1480" s="8"/>
      <c r="AY1480" s="8"/>
      <c r="AZ1480" s="8"/>
      <c r="BA1480" s="8"/>
      <c r="BB1480" s="8"/>
      <c r="BC1480" s="8"/>
      <c r="BD1480" s="8"/>
      <c r="BE1480" s="8"/>
      <c r="BF1480" s="8"/>
      <c r="BG1480" s="8"/>
      <c r="BH1480" s="8"/>
      <c r="BI1480" s="8"/>
      <c r="BJ1480" s="8"/>
      <c r="BK1480" s="8"/>
      <c r="BL1480" s="8"/>
      <c r="BM1480" s="8"/>
      <c r="BN1480" s="8"/>
      <c r="BO1480" s="8"/>
      <c r="BP1480" s="8"/>
      <c r="BQ1480" s="8"/>
      <c r="BR1480" s="8"/>
      <c r="BS1480" s="8"/>
      <c r="BT1480" s="8"/>
      <c r="BU1480" s="8"/>
      <c r="BV1480" s="8"/>
      <c r="BW1480" s="8"/>
      <c r="BX1480" s="8"/>
    </row>
    <row r="1481" spans="1:76" x14ac:dyDescent="0.25">
      <c r="A1481" s="28"/>
      <c r="B1481" s="31"/>
      <c r="C1481" s="30"/>
      <c r="D1481" s="30"/>
      <c r="E1481" s="8"/>
      <c r="F1481" s="8"/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U1481" s="8"/>
      <c r="V1481" s="8"/>
      <c r="W1481" s="8"/>
      <c r="X1481" s="8"/>
      <c r="Y1481" s="8"/>
      <c r="Z1481" s="8"/>
      <c r="AA1481" s="8"/>
      <c r="AB1481" s="8"/>
      <c r="AC1481" s="8"/>
      <c r="AD1481" s="8"/>
      <c r="AE1481" s="8"/>
      <c r="AF1481" s="8"/>
      <c r="AG1481" s="8"/>
      <c r="AH1481" s="8"/>
      <c r="AI1481" s="8"/>
      <c r="AJ1481" s="8"/>
      <c r="AK1481" s="8"/>
      <c r="AL1481" s="8"/>
      <c r="AM1481" s="8"/>
      <c r="AN1481" s="8"/>
      <c r="AO1481" s="8"/>
      <c r="AP1481" s="8"/>
      <c r="AQ1481" s="8"/>
      <c r="AR1481" s="8"/>
      <c r="AS1481" s="8"/>
      <c r="AT1481" s="8"/>
      <c r="AU1481" s="8"/>
      <c r="AV1481" s="8"/>
      <c r="AW1481" s="8"/>
      <c r="AX1481" s="8"/>
      <c r="AY1481" s="8"/>
      <c r="AZ1481" s="8"/>
      <c r="BA1481" s="8"/>
      <c r="BB1481" s="8"/>
      <c r="BC1481" s="8"/>
      <c r="BD1481" s="8"/>
      <c r="BE1481" s="8"/>
      <c r="BF1481" s="8"/>
      <c r="BG1481" s="8"/>
      <c r="BH1481" s="8"/>
      <c r="BI1481" s="8"/>
      <c r="BJ1481" s="8"/>
      <c r="BK1481" s="8"/>
      <c r="BL1481" s="8"/>
      <c r="BM1481" s="8"/>
      <c r="BN1481" s="8"/>
      <c r="BO1481" s="8"/>
      <c r="BP1481" s="8"/>
      <c r="BQ1481" s="8"/>
      <c r="BR1481" s="8"/>
      <c r="BS1481" s="8"/>
      <c r="BT1481" s="8"/>
      <c r="BU1481" s="8"/>
      <c r="BV1481" s="8"/>
      <c r="BW1481" s="8"/>
      <c r="BX1481" s="8"/>
    </row>
    <row r="1482" spans="1:76" x14ac:dyDescent="0.25">
      <c r="A1482" s="28"/>
      <c r="B1482" s="29"/>
      <c r="C1482" s="30"/>
      <c r="D1482" s="30"/>
      <c r="E1482" s="10"/>
      <c r="F1482" s="8"/>
      <c r="G1482" s="10"/>
      <c r="H1482" s="8"/>
      <c r="I1482" s="10"/>
      <c r="J1482" s="8"/>
      <c r="K1482" s="10"/>
      <c r="L1482" s="8"/>
      <c r="M1482" s="10"/>
      <c r="N1482" s="8"/>
      <c r="O1482" s="10"/>
      <c r="P1482" s="8"/>
      <c r="Q1482" s="10"/>
      <c r="R1482" s="8"/>
      <c r="S1482" s="10"/>
      <c r="T1482" s="8"/>
      <c r="U1482" s="10"/>
      <c r="V1482" s="8"/>
      <c r="W1482" s="10"/>
      <c r="X1482" s="8"/>
      <c r="Y1482" s="10"/>
      <c r="Z1482" s="8"/>
      <c r="AA1482" s="8"/>
      <c r="AB1482" s="10"/>
      <c r="AC1482" s="8"/>
      <c r="AD1482" s="10"/>
      <c r="AE1482" s="8"/>
      <c r="AF1482" s="10"/>
      <c r="AG1482" s="8"/>
      <c r="AH1482" s="10"/>
      <c r="AI1482" s="8"/>
      <c r="AJ1482" s="10"/>
      <c r="AK1482" s="8"/>
      <c r="AL1482" s="10"/>
      <c r="AM1482" s="8"/>
      <c r="AN1482" s="10"/>
      <c r="AO1482" s="8"/>
      <c r="AP1482" s="8"/>
      <c r="AQ1482" s="10"/>
      <c r="AR1482" s="8"/>
      <c r="AS1482" s="10"/>
      <c r="AT1482" s="8"/>
      <c r="AU1482" s="10"/>
      <c r="AV1482" s="8"/>
      <c r="AW1482" s="10"/>
      <c r="AX1482" s="8"/>
      <c r="AY1482" s="10"/>
      <c r="AZ1482" s="8"/>
      <c r="BA1482" s="10"/>
      <c r="BB1482" s="8"/>
      <c r="BC1482" s="10"/>
      <c r="BD1482" s="8"/>
      <c r="BE1482" s="10"/>
      <c r="BF1482" s="8"/>
      <c r="BG1482" s="10"/>
      <c r="BH1482" s="8"/>
      <c r="BI1482" s="10"/>
      <c r="BJ1482" s="8"/>
      <c r="BK1482" s="10"/>
      <c r="BL1482" s="8"/>
      <c r="BM1482" s="10"/>
      <c r="BN1482" s="8"/>
      <c r="BO1482" s="10"/>
      <c r="BP1482" s="8"/>
      <c r="BQ1482" s="10"/>
      <c r="BR1482" s="8"/>
      <c r="BS1482" s="10"/>
      <c r="BT1482" s="8"/>
      <c r="BU1482" s="10"/>
      <c r="BV1482" s="8"/>
      <c r="BW1482" s="10"/>
      <c r="BX1482" s="8"/>
    </row>
    <row r="1483" spans="1:76" x14ac:dyDescent="0.25">
      <c r="A1483" s="28"/>
      <c r="B1483" s="29"/>
      <c r="C1483" s="30"/>
      <c r="D1483" s="30"/>
      <c r="E1483" s="8"/>
      <c r="F1483" s="8"/>
      <c r="G1483" s="8"/>
      <c r="H1483" s="8"/>
      <c r="I1483" s="8"/>
      <c r="J1483" s="8"/>
      <c r="K1483" s="8"/>
      <c r="L1483" s="8"/>
      <c r="M1483" s="8"/>
      <c r="N1483" s="8"/>
      <c r="O1483" s="8"/>
      <c r="P1483" s="8"/>
      <c r="Q1483" s="8"/>
      <c r="R1483" s="8"/>
      <c r="S1483" s="8"/>
      <c r="T1483" s="8"/>
      <c r="U1483" s="8"/>
      <c r="V1483" s="8"/>
      <c r="W1483" s="8"/>
      <c r="X1483" s="8"/>
      <c r="Y1483" s="8"/>
      <c r="Z1483" s="8"/>
      <c r="AA1483" s="8"/>
      <c r="AB1483" s="8"/>
      <c r="AC1483" s="8"/>
      <c r="AD1483" s="8"/>
      <c r="AE1483" s="8"/>
      <c r="AF1483" s="8"/>
      <c r="AG1483" s="8"/>
      <c r="AH1483" s="8"/>
      <c r="AI1483" s="8"/>
      <c r="AJ1483" s="8"/>
      <c r="AK1483" s="8"/>
      <c r="AL1483" s="8"/>
      <c r="AM1483" s="8"/>
      <c r="AN1483" s="8"/>
      <c r="AO1483" s="8"/>
      <c r="AP1483" s="8"/>
      <c r="AQ1483" s="8"/>
      <c r="AR1483" s="8"/>
      <c r="AS1483" s="8"/>
      <c r="AT1483" s="8"/>
      <c r="AU1483" s="8"/>
      <c r="AV1483" s="8"/>
      <c r="AW1483" s="8"/>
      <c r="AX1483" s="8"/>
      <c r="AY1483" s="8"/>
      <c r="AZ1483" s="8"/>
      <c r="BA1483" s="8"/>
      <c r="BB1483" s="8"/>
      <c r="BC1483" s="8"/>
      <c r="BD1483" s="8"/>
      <c r="BE1483" s="8"/>
      <c r="BF1483" s="8"/>
      <c r="BG1483" s="8"/>
      <c r="BH1483" s="8"/>
      <c r="BI1483" s="8"/>
      <c r="BJ1483" s="8"/>
      <c r="BK1483" s="8"/>
      <c r="BL1483" s="8"/>
      <c r="BM1483" s="8"/>
      <c r="BN1483" s="8"/>
      <c r="BO1483" s="8"/>
      <c r="BP1483" s="8"/>
      <c r="BQ1483" s="8"/>
      <c r="BR1483" s="8"/>
      <c r="BS1483" s="8"/>
      <c r="BT1483" s="8"/>
      <c r="BU1483" s="8"/>
      <c r="BV1483" s="8"/>
      <c r="BW1483" s="8"/>
      <c r="BX1483" s="8"/>
    </row>
    <row r="1484" spans="1:76" x14ac:dyDescent="0.25">
      <c r="A1484" s="28"/>
      <c r="B1484" s="29"/>
      <c r="C1484" s="30"/>
      <c r="D1484" s="30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  <c r="AB1484" s="8"/>
      <c r="AC1484" s="8"/>
      <c r="AD1484" s="8"/>
      <c r="AE1484" s="8"/>
      <c r="AF1484" s="8"/>
      <c r="AG1484" s="8"/>
      <c r="AH1484" s="8"/>
      <c r="AI1484" s="8"/>
      <c r="AJ1484" s="8"/>
      <c r="AK1484" s="8"/>
      <c r="AL1484" s="8"/>
      <c r="AM1484" s="8"/>
      <c r="AN1484" s="8"/>
      <c r="AO1484" s="8"/>
      <c r="AP1484" s="8"/>
      <c r="AQ1484" s="8"/>
      <c r="AR1484" s="8"/>
      <c r="AS1484" s="8"/>
      <c r="AT1484" s="8"/>
      <c r="AU1484" s="8"/>
      <c r="AV1484" s="8"/>
      <c r="AW1484" s="8"/>
      <c r="AX1484" s="8"/>
      <c r="AY1484" s="8"/>
      <c r="AZ1484" s="8"/>
      <c r="BA1484" s="8"/>
      <c r="BB1484" s="8"/>
      <c r="BC1484" s="8"/>
      <c r="BD1484" s="8"/>
      <c r="BE1484" s="8"/>
      <c r="BF1484" s="8"/>
      <c r="BG1484" s="8"/>
      <c r="BH1484" s="8"/>
      <c r="BI1484" s="8"/>
      <c r="BJ1484" s="8"/>
      <c r="BK1484" s="8"/>
      <c r="BL1484" s="8"/>
      <c r="BM1484" s="8"/>
      <c r="BN1484" s="8"/>
      <c r="BO1484" s="8"/>
      <c r="BP1484" s="8"/>
      <c r="BQ1484" s="8"/>
      <c r="BR1484" s="8"/>
      <c r="BS1484" s="8"/>
      <c r="BT1484" s="8"/>
      <c r="BU1484" s="8"/>
      <c r="BV1484" s="8"/>
      <c r="BW1484" s="8"/>
      <c r="BX1484" s="8"/>
    </row>
    <row r="1485" spans="1:76" x14ac:dyDescent="0.25">
      <c r="A1485" s="28"/>
      <c r="B1485" s="29"/>
      <c r="C1485" s="30"/>
      <c r="D1485" s="30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  <c r="V1485" s="8"/>
      <c r="W1485" s="8"/>
      <c r="X1485" s="8"/>
      <c r="Y1485" s="8"/>
      <c r="Z1485" s="8"/>
      <c r="AA1485" s="8"/>
      <c r="AB1485" s="8"/>
      <c r="AC1485" s="8"/>
      <c r="AD1485" s="8"/>
      <c r="AE1485" s="8"/>
      <c r="AF1485" s="8"/>
      <c r="AG1485" s="8"/>
      <c r="AH1485" s="8"/>
      <c r="AI1485" s="8"/>
      <c r="AJ1485" s="8"/>
      <c r="AK1485" s="8"/>
      <c r="AL1485" s="8"/>
      <c r="AM1485" s="8"/>
      <c r="AN1485" s="8"/>
      <c r="AO1485" s="8"/>
      <c r="AP1485" s="8"/>
      <c r="AQ1485" s="8"/>
      <c r="AR1485" s="8"/>
      <c r="AS1485" s="8"/>
      <c r="AT1485" s="8"/>
      <c r="AU1485" s="8"/>
      <c r="AV1485" s="8"/>
      <c r="AW1485" s="8"/>
      <c r="AX1485" s="8"/>
      <c r="AY1485" s="8"/>
      <c r="AZ1485" s="8"/>
      <c r="BA1485" s="8"/>
      <c r="BB1485" s="8"/>
      <c r="BC1485" s="8"/>
      <c r="BD1485" s="8"/>
      <c r="BE1485" s="8"/>
      <c r="BF1485" s="8"/>
      <c r="BG1485" s="8"/>
      <c r="BH1485" s="8"/>
      <c r="BI1485" s="8"/>
      <c r="BJ1485" s="8"/>
      <c r="BK1485" s="8"/>
      <c r="BL1485" s="8"/>
      <c r="BM1485" s="8"/>
      <c r="BN1485" s="8"/>
      <c r="BO1485" s="8"/>
      <c r="BP1485" s="8"/>
      <c r="BQ1485" s="8"/>
      <c r="BR1485" s="8"/>
      <c r="BS1485" s="8"/>
      <c r="BT1485" s="8"/>
      <c r="BU1485" s="8"/>
      <c r="BV1485" s="8"/>
      <c r="BW1485" s="8"/>
      <c r="BX1485" s="8"/>
    </row>
    <row r="1486" spans="1:76" x14ac:dyDescent="0.25">
      <c r="A1486" s="28"/>
      <c r="B1486" s="31"/>
      <c r="C1486" s="30"/>
      <c r="D1486" s="30"/>
      <c r="E1486" s="8"/>
      <c r="F1486" s="8"/>
      <c r="G1486" s="8"/>
      <c r="H1486" s="8"/>
      <c r="I1486" s="8"/>
      <c r="J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  <c r="Y1486" s="8"/>
      <c r="Z1486" s="8"/>
      <c r="AA1486" s="8"/>
      <c r="AB1486" s="8"/>
      <c r="AC1486" s="8"/>
      <c r="AD1486" s="8"/>
      <c r="AE1486" s="8"/>
      <c r="AF1486" s="8"/>
      <c r="AG1486" s="8"/>
      <c r="AH1486" s="8"/>
      <c r="AI1486" s="8"/>
      <c r="AJ1486" s="8"/>
      <c r="AK1486" s="8"/>
      <c r="AL1486" s="8"/>
      <c r="AM1486" s="8"/>
      <c r="AN1486" s="8"/>
      <c r="AO1486" s="8"/>
      <c r="AP1486" s="8"/>
      <c r="AQ1486" s="8"/>
      <c r="AR1486" s="8"/>
      <c r="AS1486" s="8"/>
      <c r="AT1486" s="8"/>
      <c r="AU1486" s="8"/>
      <c r="AV1486" s="8"/>
      <c r="AW1486" s="8"/>
      <c r="AX1486" s="8"/>
      <c r="AY1486" s="8"/>
      <c r="AZ1486" s="8"/>
      <c r="BA1486" s="8"/>
      <c r="BB1486" s="8"/>
      <c r="BC1486" s="8"/>
      <c r="BD1486" s="8"/>
      <c r="BE1486" s="8"/>
      <c r="BF1486" s="8"/>
      <c r="BG1486" s="8"/>
      <c r="BH1486" s="8"/>
      <c r="BI1486" s="8"/>
      <c r="BJ1486" s="8"/>
      <c r="BK1486" s="8"/>
      <c r="BL1486" s="8"/>
      <c r="BM1486" s="8"/>
      <c r="BN1486" s="8"/>
      <c r="BO1486" s="8"/>
      <c r="BP1486" s="8"/>
      <c r="BQ1486" s="8"/>
      <c r="BR1486" s="8"/>
      <c r="BS1486" s="8"/>
      <c r="BT1486" s="8"/>
      <c r="BU1486" s="8"/>
      <c r="BV1486" s="8"/>
      <c r="BW1486" s="8"/>
      <c r="BX1486" s="8"/>
    </row>
    <row r="1487" spans="1:76" x14ac:dyDescent="0.25">
      <c r="A1487" s="28"/>
      <c r="B1487" s="29"/>
      <c r="C1487" s="30"/>
      <c r="D1487" s="30"/>
      <c r="E1487" s="8"/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U1487" s="8"/>
      <c r="V1487" s="8"/>
      <c r="W1487" s="8"/>
      <c r="X1487" s="8"/>
      <c r="Y1487" s="8"/>
      <c r="Z1487" s="8"/>
      <c r="AA1487" s="8"/>
      <c r="AB1487" s="8"/>
      <c r="AC1487" s="8"/>
      <c r="AD1487" s="8"/>
      <c r="AE1487" s="8"/>
      <c r="AF1487" s="8"/>
      <c r="AG1487" s="8"/>
      <c r="AH1487" s="8"/>
      <c r="AI1487" s="8"/>
      <c r="AJ1487" s="8"/>
      <c r="AK1487" s="8"/>
      <c r="AL1487" s="8"/>
      <c r="AM1487" s="8"/>
      <c r="AN1487" s="8"/>
      <c r="AO1487" s="8"/>
      <c r="AP1487" s="8"/>
      <c r="AQ1487" s="8"/>
      <c r="AR1487" s="8"/>
      <c r="AS1487" s="8"/>
      <c r="AT1487" s="8"/>
      <c r="AU1487" s="8"/>
      <c r="AV1487" s="8"/>
      <c r="AW1487" s="8"/>
      <c r="AX1487" s="8"/>
      <c r="AY1487" s="8"/>
      <c r="AZ1487" s="8"/>
      <c r="BA1487" s="8"/>
      <c r="BB1487" s="8"/>
      <c r="BC1487" s="8"/>
      <c r="BD1487" s="8"/>
      <c r="BE1487" s="8"/>
      <c r="BF1487" s="8"/>
      <c r="BG1487" s="8"/>
      <c r="BH1487" s="8"/>
      <c r="BI1487" s="8"/>
      <c r="BJ1487" s="8"/>
      <c r="BK1487" s="8"/>
      <c r="BL1487" s="8"/>
      <c r="BM1487" s="8"/>
      <c r="BN1487" s="8"/>
      <c r="BO1487" s="8"/>
      <c r="BP1487" s="8"/>
      <c r="BQ1487" s="8"/>
      <c r="BR1487" s="8"/>
      <c r="BS1487" s="8"/>
      <c r="BT1487" s="8"/>
      <c r="BU1487" s="8"/>
      <c r="BV1487" s="8"/>
      <c r="BW1487" s="8"/>
      <c r="BX1487" s="8"/>
    </row>
    <row r="1488" spans="1:76" x14ac:dyDescent="0.25">
      <c r="A1488" s="28"/>
      <c r="B1488" s="29"/>
      <c r="C1488" s="30"/>
      <c r="D1488" s="30"/>
      <c r="E1488" s="8"/>
      <c r="F1488" s="8"/>
      <c r="G1488" s="8"/>
      <c r="H1488" s="8"/>
      <c r="I1488" s="8"/>
      <c r="J1488" s="8"/>
      <c r="K1488" s="8"/>
      <c r="L1488" s="8"/>
      <c r="M1488" s="8"/>
      <c r="N1488" s="8"/>
      <c r="O1488" s="8"/>
      <c r="P1488" s="8"/>
      <c r="Q1488" s="8"/>
      <c r="R1488" s="8"/>
      <c r="S1488" s="8"/>
      <c r="T1488" s="8"/>
      <c r="U1488" s="8"/>
      <c r="V1488" s="8"/>
      <c r="W1488" s="8"/>
      <c r="X1488" s="8"/>
      <c r="Y1488" s="8"/>
      <c r="Z1488" s="8"/>
      <c r="AA1488" s="8"/>
      <c r="AB1488" s="8"/>
      <c r="AC1488" s="8"/>
      <c r="AD1488" s="8"/>
      <c r="AE1488" s="8"/>
      <c r="AF1488" s="8"/>
      <c r="AG1488" s="8"/>
      <c r="AH1488" s="8"/>
      <c r="AI1488" s="8"/>
      <c r="AJ1488" s="8"/>
      <c r="AK1488" s="8"/>
      <c r="AL1488" s="8"/>
      <c r="AM1488" s="8"/>
      <c r="AN1488" s="8"/>
      <c r="AO1488" s="8"/>
      <c r="AP1488" s="8"/>
      <c r="AQ1488" s="8"/>
      <c r="AR1488" s="8"/>
      <c r="AS1488" s="8"/>
      <c r="AT1488" s="8"/>
      <c r="AU1488" s="8"/>
      <c r="AV1488" s="8"/>
      <c r="AW1488" s="8"/>
      <c r="AX1488" s="8"/>
      <c r="AY1488" s="8"/>
      <c r="AZ1488" s="8"/>
      <c r="BA1488" s="8"/>
      <c r="BB1488" s="8"/>
      <c r="BC1488" s="8"/>
      <c r="BD1488" s="8"/>
      <c r="BE1488" s="8"/>
      <c r="BF1488" s="8"/>
      <c r="BG1488" s="8"/>
      <c r="BH1488" s="8"/>
      <c r="BI1488" s="8"/>
      <c r="BJ1488" s="8"/>
      <c r="BK1488" s="8"/>
      <c r="BL1488" s="8"/>
      <c r="BM1488" s="8"/>
      <c r="BN1488" s="8"/>
      <c r="BO1488" s="8"/>
      <c r="BP1488" s="8"/>
      <c r="BQ1488" s="8"/>
      <c r="BR1488" s="8"/>
      <c r="BS1488" s="8"/>
      <c r="BT1488" s="8"/>
      <c r="BU1488" s="8"/>
      <c r="BV1488" s="8"/>
      <c r="BW1488" s="8"/>
      <c r="BX1488" s="8"/>
    </row>
    <row r="1489" spans="1:76" x14ac:dyDescent="0.25">
      <c r="A1489" s="28"/>
      <c r="B1489" s="29"/>
      <c r="C1489" s="30"/>
      <c r="D1489" s="30"/>
      <c r="E1489" s="8"/>
      <c r="F1489" s="8"/>
      <c r="G1489" s="8"/>
      <c r="H1489" s="8"/>
      <c r="I1489" s="8"/>
      <c r="J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  <c r="U1489" s="8"/>
      <c r="V1489" s="8"/>
      <c r="W1489" s="8"/>
      <c r="X1489" s="8"/>
      <c r="Y1489" s="8"/>
      <c r="Z1489" s="8"/>
      <c r="AA1489" s="8"/>
      <c r="AB1489" s="8"/>
      <c r="AC1489" s="8"/>
      <c r="AD1489" s="8"/>
      <c r="AE1489" s="8"/>
      <c r="AF1489" s="8"/>
      <c r="AG1489" s="8"/>
      <c r="AH1489" s="8"/>
      <c r="AI1489" s="8"/>
      <c r="AJ1489" s="8"/>
      <c r="AK1489" s="8"/>
      <c r="AL1489" s="8"/>
      <c r="AM1489" s="8"/>
      <c r="AN1489" s="8"/>
      <c r="AO1489" s="8"/>
      <c r="AP1489" s="8"/>
      <c r="AQ1489" s="8"/>
      <c r="AR1489" s="8"/>
      <c r="AS1489" s="8"/>
      <c r="AT1489" s="8"/>
      <c r="AU1489" s="8"/>
      <c r="AV1489" s="8"/>
      <c r="AW1489" s="8"/>
      <c r="AX1489" s="8"/>
      <c r="AY1489" s="8"/>
      <c r="AZ1489" s="8"/>
      <c r="BA1489" s="8"/>
      <c r="BB1489" s="8"/>
      <c r="BC1489" s="8"/>
      <c r="BD1489" s="8"/>
      <c r="BE1489" s="8"/>
      <c r="BF1489" s="8"/>
      <c r="BG1489" s="8"/>
      <c r="BH1489" s="8"/>
      <c r="BI1489" s="8"/>
      <c r="BJ1489" s="8"/>
      <c r="BK1489" s="8"/>
      <c r="BL1489" s="8"/>
      <c r="BM1489" s="8"/>
      <c r="BN1489" s="8"/>
      <c r="BO1489" s="8"/>
      <c r="BP1489" s="8"/>
      <c r="BQ1489" s="8"/>
      <c r="BR1489" s="8"/>
      <c r="BS1489" s="8"/>
      <c r="BT1489" s="8"/>
      <c r="BU1489" s="8"/>
      <c r="BV1489" s="8"/>
      <c r="BW1489" s="8"/>
      <c r="BX1489" s="8"/>
    </row>
    <row r="1490" spans="1:76" x14ac:dyDescent="0.25">
      <c r="A1490" s="28"/>
      <c r="B1490" s="29"/>
      <c r="C1490" s="30"/>
      <c r="D1490" s="30"/>
      <c r="E1490" s="8"/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  <c r="Y1490" s="8"/>
      <c r="Z1490" s="8"/>
      <c r="AA1490" s="8"/>
      <c r="AB1490" s="8"/>
      <c r="AC1490" s="8"/>
      <c r="AD1490" s="8"/>
      <c r="AE1490" s="8"/>
      <c r="AF1490" s="8"/>
      <c r="AG1490" s="8"/>
      <c r="AH1490" s="8"/>
      <c r="AI1490" s="8"/>
      <c r="AJ1490" s="8"/>
      <c r="AK1490" s="8"/>
      <c r="AL1490" s="8"/>
      <c r="AM1490" s="8"/>
      <c r="AN1490" s="8"/>
      <c r="AO1490" s="8"/>
      <c r="AP1490" s="8"/>
      <c r="AQ1490" s="8"/>
      <c r="AR1490" s="8"/>
      <c r="AS1490" s="8"/>
      <c r="AT1490" s="8"/>
      <c r="AU1490" s="8"/>
      <c r="AV1490" s="8"/>
      <c r="AW1490" s="8"/>
      <c r="AX1490" s="8"/>
      <c r="AY1490" s="8"/>
      <c r="AZ1490" s="8"/>
      <c r="BA1490" s="8"/>
      <c r="BB1490" s="8"/>
      <c r="BC1490" s="8"/>
      <c r="BD1490" s="8"/>
      <c r="BE1490" s="8"/>
      <c r="BF1490" s="8"/>
      <c r="BG1490" s="8"/>
      <c r="BH1490" s="8"/>
      <c r="BI1490" s="8"/>
      <c r="BJ1490" s="8"/>
      <c r="BK1490" s="8"/>
      <c r="BL1490" s="8"/>
      <c r="BM1490" s="8"/>
      <c r="BN1490" s="8"/>
      <c r="BO1490" s="8"/>
      <c r="BP1490" s="8"/>
      <c r="BQ1490" s="8"/>
      <c r="BR1490" s="8"/>
      <c r="BS1490" s="8"/>
      <c r="BT1490" s="8"/>
      <c r="BU1490" s="8"/>
      <c r="BV1490" s="8"/>
      <c r="BW1490" s="8"/>
      <c r="BX1490" s="8"/>
    </row>
    <row r="1491" spans="1:76" x14ac:dyDescent="0.25">
      <c r="A1491" s="28"/>
      <c r="B1491" s="31"/>
      <c r="C1491" s="30"/>
      <c r="D1491" s="30"/>
      <c r="E1491" s="8"/>
      <c r="F1491" s="8"/>
      <c r="G1491" s="8"/>
      <c r="H1491" s="8"/>
      <c r="I1491" s="8"/>
      <c r="J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  <c r="U1491" s="8"/>
      <c r="V1491" s="8"/>
      <c r="W1491" s="8"/>
      <c r="X1491" s="8"/>
      <c r="Y1491" s="8"/>
      <c r="Z1491" s="8"/>
      <c r="AA1491" s="8"/>
      <c r="AB1491" s="8"/>
      <c r="AC1491" s="8"/>
      <c r="AD1491" s="8"/>
      <c r="AE1491" s="8"/>
      <c r="AF1491" s="8"/>
      <c r="AG1491" s="8"/>
      <c r="AH1491" s="8"/>
      <c r="AI1491" s="8"/>
      <c r="AJ1491" s="8"/>
      <c r="AK1491" s="8"/>
      <c r="AL1491" s="8"/>
      <c r="AM1491" s="8"/>
      <c r="AN1491" s="8"/>
      <c r="AO1491" s="8"/>
      <c r="AP1491" s="8"/>
      <c r="AQ1491" s="8"/>
      <c r="AR1491" s="8"/>
      <c r="AS1491" s="8"/>
      <c r="AT1491" s="8"/>
      <c r="AU1491" s="8"/>
      <c r="AV1491" s="8"/>
      <c r="AW1491" s="8"/>
      <c r="AX1491" s="8"/>
      <c r="AY1491" s="8"/>
      <c r="AZ1491" s="8"/>
      <c r="BA1491" s="8"/>
      <c r="BB1491" s="8"/>
      <c r="BC1491" s="8"/>
      <c r="BD1491" s="8"/>
      <c r="BE1491" s="8"/>
      <c r="BF1491" s="8"/>
      <c r="BG1491" s="8"/>
      <c r="BH1491" s="8"/>
      <c r="BI1491" s="8"/>
      <c r="BJ1491" s="8"/>
      <c r="BK1491" s="8"/>
      <c r="BL1491" s="8"/>
      <c r="BM1491" s="8"/>
      <c r="BN1491" s="8"/>
      <c r="BO1491" s="8"/>
      <c r="BP1491" s="8"/>
      <c r="BQ1491" s="8"/>
      <c r="BR1491" s="8"/>
      <c r="BS1491" s="8"/>
      <c r="BT1491" s="8"/>
      <c r="BU1491" s="8"/>
      <c r="BV1491" s="8"/>
      <c r="BW1491" s="8"/>
      <c r="BX1491" s="8"/>
    </row>
    <row r="1492" spans="1:76" x14ac:dyDescent="0.25">
      <c r="A1492" s="28"/>
      <c r="B1492" s="29"/>
      <c r="C1492" s="30"/>
      <c r="D1492" s="30"/>
      <c r="E1492" s="8"/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  <c r="U1492" s="8"/>
      <c r="V1492" s="8"/>
      <c r="W1492" s="8"/>
      <c r="X1492" s="8"/>
      <c r="Y1492" s="8"/>
      <c r="Z1492" s="8"/>
      <c r="AA1492" s="8"/>
      <c r="AB1492" s="8"/>
      <c r="AC1492" s="8"/>
      <c r="AD1492" s="8"/>
      <c r="AE1492" s="8"/>
      <c r="AF1492" s="8"/>
      <c r="AG1492" s="8"/>
      <c r="AH1492" s="8"/>
      <c r="AI1492" s="8"/>
      <c r="AJ1492" s="8"/>
      <c r="AK1492" s="8"/>
      <c r="AL1492" s="8"/>
      <c r="AM1492" s="8"/>
      <c r="AN1492" s="8"/>
      <c r="AO1492" s="8"/>
      <c r="AP1492" s="8"/>
      <c r="AQ1492" s="8"/>
      <c r="AR1492" s="8"/>
      <c r="AS1492" s="8"/>
      <c r="AT1492" s="8"/>
      <c r="AU1492" s="8"/>
      <c r="AV1492" s="8"/>
      <c r="AW1492" s="8"/>
      <c r="AX1492" s="8"/>
      <c r="AY1492" s="8"/>
      <c r="AZ1492" s="8"/>
      <c r="BA1492" s="8"/>
      <c r="BB1492" s="8"/>
      <c r="BC1492" s="8"/>
      <c r="BD1492" s="8"/>
      <c r="BE1492" s="8"/>
      <c r="BF1492" s="8"/>
      <c r="BG1492" s="8"/>
      <c r="BH1492" s="8"/>
      <c r="BI1492" s="8"/>
      <c r="BJ1492" s="8"/>
      <c r="BK1492" s="8"/>
      <c r="BL1492" s="8"/>
      <c r="BM1492" s="8"/>
      <c r="BN1492" s="8"/>
      <c r="BO1492" s="8"/>
      <c r="BP1492" s="8"/>
      <c r="BQ1492" s="8"/>
      <c r="BR1492" s="8"/>
      <c r="BS1492" s="8"/>
      <c r="BT1492" s="8"/>
      <c r="BU1492" s="8"/>
      <c r="BV1492" s="8"/>
      <c r="BW1492" s="8"/>
      <c r="BX1492" s="8"/>
    </row>
    <row r="1493" spans="1:76" x14ac:dyDescent="0.25">
      <c r="A1493" s="28"/>
      <c r="B1493" s="29"/>
      <c r="C1493" s="30"/>
      <c r="D1493" s="30"/>
      <c r="E1493" s="8"/>
      <c r="F1493" s="8"/>
      <c r="G1493" s="8"/>
      <c r="H1493" s="8"/>
      <c r="I1493" s="8"/>
      <c r="J1493" s="8"/>
      <c r="K1493" s="8"/>
      <c r="L1493" s="8"/>
      <c r="M1493" s="8"/>
      <c r="N1493" s="8"/>
      <c r="O1493" s="8"/>
      <c r="P1493" s="8"/>
      <c r="Q1493" s="8"/>
      <c r="R1493" s="8"/>
      <c r="S1493" s="8"/>
      <c r="T1493" s="8"/>
      <c r="U1493" s="8"/>
      <c r="V1493" s="8"/>
      <c r="W1493" s="8"/>
      <c r="X1493" s="8"/>
      <c r="Y1493" s="8"/>
      <c r="Z1493" s="8"/>
      <c r="AA1493" s="8"/>
      <c r="AB1493" s="8"/>
      <c r="AC1493" s="8"/>
      <c r="AD1493" s="8"/>
      <c r="AE1493" s="8"/>
      <c r="AF1493" s="8"/>
      <c r="AG1493" s="8"/>
      <c r="AH1493" s="8"/>
      <c r="AI1493" s="8"/>
      <c r="AJ1493" s="8"/>
      <c r="AK1493" s="8"/>
      <c r="AL1493" s="8"/>
      <c r="AM1493" s="8"/>
      <c r="AN1493" s="8"/>
      <c r="AO1493" s="8"/>
      <c r="AP1493" s="8"/>
      <c r="AQ1493" s="8"/>
      <c r="AR1493" s="8"/>
      <c r="AS1493" s="8"/>
      <c r="AT1493" s="8"/>
      <c r="AU1493" s="8"/>
      <c r="AV1493" s="8"/>
      <c r="AW1493" s="8"/>
      <c r="AX1493" s="8"/>
      <c r="AY1493" s="8"/>
      <c r="AZ1493" s="8"/>
      <c r="BA1493" s="8"/>
      <c r="BB1493" s="8"/>
      <c r="BC1493" s="8"/>
      <c r="BD1493" s="8"/>
      <c r="BE1493" s="8"/>
      <c r="BF1493" s="8"/>
      <c r="BG1493" s="8"/>
      <c r="BH1493" s="8"/>
      <c r="BI1493" s="8"/>
      <c r="BJ1493" s="8"/>
      <c r="BK1493" s="8"/>
      <c r="BL1493" s="8"/>
      <c r="BM1493" s="8"/>
      <c r="BN1493" s="8"/>
      <c r="BO1493" s="8"/>
      <c r="BP1493" s="8"/>
      <c r="BQ1493" s="8"/>
      <c r="BR1493" s="8"/>
      <c r="BS1493" s="8"/>
      <c r="BT1493" s="8"/>
      <c r="BU1493" s="8"/>
      <c r="BV1493" s="8"/>
      <c r="BW1493" s="8"/>
      <c r="BX1493" s="8"/>
    </row>
    <row r="1494" spans="1:76" x14ac:dyDescent="0.25">
      <c r="A1494" s="28"/>
      <c r="B1494" s="29"/>
      <c r="C1494" s="30"/>
      <c r="D1494" s="30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  <c r="U1494" s="8"/>
      <c r="V1494" s="8"/>
      <c r="W1494" s="8"/>
      <c r="X1494" s="8"/>
      <c r="Y1494" s="8"/>
      <c r="Z1494" s="8"/>
      <c r="AA1494" s="8"/>
      <c r="AB1494" s="8"/>
      <c r="AC1494" s="8"/>
      <c r="AD1494" s="8"/>
      <c r="AE1494" s="8"/>
      <c r="AF1494" s="8"/>
      <c r="AG1494" s="8"/>
      <c r="AH1494" s="8"/>
      <c r="AI1494" s="8"/>
      <c r="AJ1494" s="8"/>
      <c r="AK1494" s="8"/>
      <c r="AL1494" s="8"/>
      <c r="AM1494" s="8"/>
      <c r="AN1494" s="8"/>
      <c r="AO1494" s="8"/>
      <c r="AP1494" s="8"/>
      <c r="AQ1494" s="8"/>
      <c r="AR1494" s="8"/>
      <c r="AS1494" s="8"/>
      <c r="AT1494" s="8"/>
      <c r="AU1494" s="8"/>
      <c r="AV1494" s="8"/>
      <c r="AW1494" s="8"/>
      <c r="AX1494" s="8"/>
      <c r="AY1494" s="8"/>
      <c r="AZ1494" s="8"/>
      <c r="BA1494" s="8"/>
      <c r="BB1494" s="8"/>
      <c r="BC1494" s="8"/>
      <c r="BD1494" s="8"/>
      <c r="BE1494" s="8"/>
      <c r="BF1494" s="8"/>
      <c r="BG1494" s="8"/>
      <c r="BH1494" s="8"/>
      <c r="BI1494" s="8"/>
      <c r="BJ1494" s="8"/>
      <c r="BK1494" s="8"/>
      <c r="BL1494" s="8"/>
      <c r="BM1494" s="8"/>
      <c r="BN1494" s="8"/>
      <c r="BO1494" s="8"/>
      <c r="BP1494" s="8"/>
      <c r="BQ1494" s="8"/>
      <c r="BR1494" s="8"/>
      <c r="BS1494" s="8"/>
      <c r="BT1494" s="8"/>
      <c r="BU1494" s="8"/>
      <c r="BV1494" s="8"/>
      <c r="BW1494" s="8"/>
      <c r="BX1494" s="8"/>
    </row>
    <row r="1495" spans="1:76" x14ac:dyDescent="0.25">
      <c r="A1495" s="28"/>
      <c r="B1495" s="29"/>
      <c r="C1495" s="30"/>
      <c r="D1495" s="30"/>
      <c r="E1495" s="8"/>
      <c r="F1495" s="8"/>
      <c r="G1495" s="8"/>
      <c r="H1495" s="8"/>
      <c r="I1495" s="8"/>
      <c r="J1495" s="8"/>
      <c r="K1495" s="8"/>
      <c r="L1495" s="8"/>
      <c r="M1495" s="8"/>
      <c r="N1495" s="8"/>
      <c r="O1495" s="8"/>
      <c r="P1495" s="8"/>
      <c r="Q1495" s="8"/>
      <c r="R1495" s="8"/>
      <c r="S1495" s="8"/>
      <c r="T1495" s="8"/>
      <c r="U1495" s="8"/>
      <c r="V1495" s="8"/>
      <c r="W1495" s="8"/>
      <c r="X1495" s="8"/>
      <c r="Y1495" s="8"/>
      <c r="Z1495" s="8"/>
      <c r="AA1495" s="8"/>
      <c r="AB1495" s="8"/>
      <c r="AC1495" s="8"/>
      <c r="AD1495" s="8"/>
      <c r="AE1495" s="8"/>
      <c r="AF1495" s="8"/>
      <c r="AG1495" s="8"/>
      <c r="AH1495" s="8"/>
      <c r="AI1495" s="8"/>
      <c r="AJ1495" s="8"/>
      <c r="AK1495" s="8"/>
      <c r="AL1495" s="8"/>
      <c r="AM1495" s="8"/>
      <c r="AN1495" s="8"/>
      <c r="AO1495" s="8"/>
      <c r="AP1495" s="8"/>
      <c r="AQ1495" s="8"/>
      <c r="AR1495" s="8"/>
      <c r="AS1495" s="8"/>
      <c r="AT1495" s="8"/>
      <c r="AU1495" s="8"/>
      <c r="AV1495" s="8"/>
      <c r="AW1495" s="8"/>
      <c r="AX1495" s="8"/>
      <c r="AY1495" s="8"/>
      <c r="AZ1495" s="8"/>
      <c r="BA1495" s="8"/>
      <c r="BB1495" s="8"/>
      <c r="BC1495" s="8"/>
      <c r="BD1495" s="8"/>
      <c r="BE1495" s="8"/>
      <c r="BF1495" s="8"/>
      <c r="BG1495" s="8"/>
      <c r="BH1495" s="8"/>
      <c r="BI1495" s="8"/>
      <c r="BJ1495" s="8"/>
      <c r="BK1495" s="8"/>
      <c r="BL1495" s="8"/>
      <c r="BM1495" s="8"/>
      <c r="BN1495" s="8"/>
      <c r="BO1495" s="8"/>
      <c r="BP1495" s="8"/>
      <c r="BQ1495" s="8"/>
      <c r="BR1495" s="8"/>
      <c r="BS1495" s="8"/>
      <c r="BT1495" s="8"/>
      <c r="BU1495" s="8"/>
      <c r="BV1495" s="8"/>
      <c r="BW1495" s="8"/>
      <c r="BX1495" s="8"/>
    </row>
    <row r="1496" spans="1:76" x14ac:dyDescent="0.25">
      <c r="C1496" s="30"/>
      <c r="D1496" s="30"/>
    </row>
    <row r="1497" spans="1:76" x14ac:dyDescent="0.25">
      <c r="C1497" s="30"/>
      <c r="D1497" s="30"/>
    </row>
    <row r="1498" spans="1:76" x14ac:dyDescent="0.25">
      <c r="A1498" s="28"/>
      <c r="B1498" s="31"/>
      <c r="C1498" s="30"/>
      <c r="D1498" s="30"/>
      <c r="E1498" s="8"/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  <c r="U1498" s="8"/>
      <c r="V1498" s="8"/>
      <c r="W1498" s="8"/>
      <c r="X1498" s="8"/>
      <c r="Y1498" s="8"/>
      <c r="Z1498" s="8"/>
      <c r="AA1498" s="8"/>
      <c r="AB1498" s="8"/>
      <c r="AC1498" s="8"/>
      <c r="AD1498" s="8"/>
      <c r="AE1498" s="8"/>
      <c r="AF1498" s="8"/>
      <c r="AG1498" s="8"/>
      <c r="AH1498" s="8"/>
      <c r="AI1498" s="8"/>
      <c r="AJ1498" s="8"/>
      <c r="AK1498" s="8"/>
      <c r="AL1498" s="8"/>
      <c r="AM1498" s="8"/>
      <c r="AN1498" s="8"/>
      <c r="AO1498" s="8"/>
      <c r="AP1498" s="8"/>
      <c r="AQ1498" s="8"/>
      <c r="AR1498" s="8"/>
      <c r="AS1498" s="8"/>
      <c r="AT1498" s="8"/>
      <c r="AU1498" s="8"/>
      <c r="AV1498" s="8"/>
      <c r="AW1498" s="8"/>
      <c r="AX1498" s="8"/>
      <c r="AY1498" s="8"/>
      <c r="AZ1498" s="8"/>
      <c r="BA1498" s="8"/>
      <c r="BB1498" s="8"/>
      <c r="BC1498" s="8"/>
      <c r="BD1498" s="8"/>
      <c r="BE1498" s="8"/>
      <c r="BF1498" s="8"/>
      <c r="BG1498" s="8"/>
      <c r="BH1498" s="8"/>
      <c r="BI1498" s="8"/>
      <c r="BJ1498" s="8"/>
      <c r="BK1498" s="8"/>
      <c r="BL1498" s="8"/>
      <c r="BM1498" s="8"/>
      <c r="BN1498" s="8"/>
      <c r="BO1498" s="8"/>
      <c r="BP1498" s="8"/>
      <c r="BQ1498" s="8"/>
      <c r="BR1498" s="8"/>
      <c r="BS1498" s="8"/>
      <c r="BT1498" s="8"/>
      <c r="BU1498" s="8"/>
      <c r="BV1498" s="8"/>
      <c r="BW1498" s="8"/>
      <c r="BX1498" s="8"/>
    </row>
    <row r="1499" spans="1:76" x14ac:dyDescent="0.25">
      <c r="A1499" s="28"/>
      <c r="B1499" s="29"/>
      <c r="C1499" s="30"/>
      <c r="D1499" s="30"/>
      <c r="E1499" s="8"/>
      <c r="F1499" s="8"/>
      <c r="G1499" s="8"/>
      <c r="H1499" s="8"/>
      <c r="I1499" s="8"/>
      <c r="J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  <c r="U1499" s="8"/>
      <c r="V1499" s="8"/>
      <c r="W1499" s="8"/>
      <c r="X1499" s="8"/>
      <c r="Y1499" s="8"/>
      <c r="Z1499" s="8"/>
      <c r="AA1499" s="8"/>
      <c r="AB1499" s="8"/>
      <c r="AC1499" s="8"/>
      <c r="AD1499" s="8"/>
      <c r="AE1499" s="8"/>
      <c r="AF1499" s="8"/>
      <c r="AG1499" s="8"/>
      <c r="AH1499" s="8"/>
      <c r="AI1499" s="8"/>
      <c r="AJ1499" s="8"/>
      <c r="AK1499" s="8"/>
      <c r="AL1499" s="8"/>
      <c r="AM1499" s="8"/>
      <c r="AN1499" s="8"/>
      <c r="AO1499" s="8"/>
      <c r="AP1499" s="8"/>
      <c r="AQ1499" s="8"/>
      <c r="AR1499" s="8"/>
      <c r="AS1499" s="8"/>
      <c r="AT1499" s="8"/>
      <c r="AU1499" s="8"/>
      <c r="AV1499" s="8"/>
      <c r="AW1499" s="8"/>
      <c r="AX1499" s="8"/>
      <c r="AY1499" s="8"/>
      <c r="AZ1499" s="8"/>
      <c r="BA1499" s="8"/>
      <c r="BB1499" s="8"/>
      <c r="BC1499" s="8"/>
      <c r="BD1499" s="8"/>
      <c r="BE1499" s="8"/>
      <c r="BF1499" s="8"/>
      <c r="BG1499" s="8"/>
      <c r="BH1499" s="8"/>
      <c r="BI1499" s="8"/>
      <c r="BJ1499" s="8"/>
      <c r="BK1499" s="8"/>
      <c r="BL1499" s="8"/>
      <c r="BM1499" s="8"/>
      <c r="BN1499" s="8"/>
      <c r="BO1499" s="8"/>
      <c r="BP1499" s="8"/>
      <c r="BQ1499" s="8"/>
      <c r="BR1499" s="8"/>
      <c r="BS1499" s="8"/>
      <c r="BT1499" s="8"/>
      <c r="BU1499" s="8"/>
      <c r="BV1499" s="8"/>
      <c r="BW1499" s="8"/>
      <c r="BX1499" s="8"/>
    </row>
    <row r="1500" spans="1:76" x14ac:dyDescent="0.25">
      <c r="A1500" s="28"/>
      <c r="B1500" s="29"/>
      <c r="C1500" s="30"/>
      <c r="D1500" s="30"/>
      <c r="E1500" s="8"/>
      <c r="F1500" s="8"/>
      <c r="G1500" s="8"/>
      <c r="H1500" s="8"/>
      <c r="I1500" s="8"/>
      <c r="J1500" s="8"/>
      <c r="K1500" s="8"/>
      <c r="L1500" s="8"/>
      <c r="M1500" s="8"/>
      <c r="N1500" s="8"/>
      <c r="O1500" s="8"/>
      <c r="P1500" s="8"/>
      <c r="Q1500" s="8"/>
      <c r="R1500" s="8"/>
      <c r="S1500" s="8"/>
      <c r="T1500" s="8"/>
      <c r="U1500" s="8"/>
      <c r="V1500" s="8"/>
      <c r="W1500" s="8"/>
      <c r="X1500" s="8"/>
      <c r="Y1500" s="8"/>
      <c r="Z1500" s="8"/>
      <c r="AA1500" s="8"/>
      <c r="AB1500" s="8"/>
      <c r="AC1500" s="8"/>
      <c r="AD1500" s="8"/>
      <c r="AE1500" s="8"/>
      <c r="AF1500" s="8"/>
      <c r="AG1500" s="8"/>
      <c r="AH1500" s="8"/>
      <c r="AI1500" s="8"/>
      <c r="AJ1500" s="8"/>
      <c r="AK1500" s="8"/>
      <c r="AL1500" s="8"/>
      <c r="AM1500" s="8"/>
      <c r="AN1500" s="8"/>
      <c r="AO1500" s="8"/>
      <c r="AP1500" s="8"/>
      <c r="AQ1500" s="8"/>
      <c r="AR1500" s="8"/>
      <c r="AS1500" s="8"/>
      <c r="AT1500" s="8"/>
      <c r="AU1500" s="8"/>
      <c r="AV1500" s="8"/>
      <c r="AW1500" s="8"/>
      <c r="AX1500" s="8"/>
      <c r="AY1500" s="8"/>
      <c r="AZ1500" s="8"/>
      <c r="BA1500" s="8"/>
      <c r="BB1500" s="8"/>
      <c r="BC1500" s="8"/>
      <c r="BD1500" s="8"/>
      <c r="BE1500" s="8"/>
      <c r="BF1500" s="8"/>
      <c r="BG1500" s="8"/>
      <c r="BH1500" s="8"/>
      <c r="BI1500" s="8"/>
      <c r="BJ1500" s="8"/>
      <c r="BK1500" s="8"/>
      <c r="BL1500" s="8"/>
      <c r="BM1500" s="8"/>
      <c r="BN1500" s="8"/>
      <c r="BO1500" s="8"/>
      <c r="BP1500" s="8"/>
      <c r="BQ1500" s="8"/>
      <c r="BR1500" s="8"/>
      <c r="BS1500" s="8"/>
      <c r="BT1500" s="8"/>
      <c r="BU1500" s="8"/>
      <c r="BV1500" s="8"/>
      <c r="BW1500" s="8"/>
      <c r="BX1500" s="8"/>
    </row>
    <row r="1501" spans="1:76" x14ac:dyDescent="0.25">
      <c r="A1501" s="28"/>
      <c r="B1501" s="29"/>
      <c r="C1501" s="30"/>
      <c r="D1501" s="30"/>
      <c r="E1501" s="8"/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U1501" s="8"/>
      <c r="V1501" s="8"/>
      <c r="W1501" s="8"/>
      <c r="X1501" s="8"/>
      <c r="Y1501" s="8"/>
      <c r="Z1501" s="8"/>
      <c r="AA1501" s="8"/>
      <c r="AB1501" s="8"/>
      <c r="AC1501" s="8"/>
      <c r="AD1501" s="8"/>
      <c r="AE1501" s="8"/>
      <c r="AF1501" s="8"/>
      <c r="AG1501" s="8"/>
      <c r="AH1501" s="8"/>
      <c r="AI1501" s="8"/>
      <c r="AJ1501" s="8"/>
      <c r="AK1501" s="8"/>
      <c r="AL1501" s="8"/>
      <c r="AM1501" s="8"/>
      <c r="AN1501" s="8"/>
      <c r="AO1501" s="8"/>
      <c r="AP1501" s="8"/>
      <c r="AQ1501" s="8"/>
      <c r="AR1501" s="8"/>
      <c r="AS1501" s="8"/>
      <c r="AT1501" s="8"/>
      <c r="AU1501" s="8"/>
      <c r="AV1501" s="8"/>
      <c r="AW1501" s="8"/>
      <c r="AX1501" s="8"/>
      <c r="AY1501" s="8"/>
      <c r="AZ1501" s="8"/>
      <c r="BA1501" s="8"/>
      <c r="BB1501" s="8"/>
      <c r="BC1501" s="8"/>
      <c r="BD1501" s="8"/>
      <c r="BE1501" s="8"/>
      <c r="BF1501" s="8"/>
      <c r="BG1501" s="8"/>
      <c r="BH1501" s="8"/>
      <c r="BI1501" s="8"/>
      <c r="BJ1501" s="8"/>
      <c r="BK1501" s="8"/>
      <c r="BL1501" s="8"/>
      <c r="BM1501" s="8"/>
      <c r="BN1501" s="8"/>
      <c r="BO1501" s="8"/>
      <c r="BP1501" s="8"/>
      <c r="BQ1501" s="8"/>
      <c r="BR1501" s="8"/>
      <c r="BS1501" s="8"/>
      <c r="BT1501" s="8"/>
      <c r="BU1501" s="8"/>
      <c r="BV1501" s="8"/>
      <c r="BW1501" s="8"/>
      <c r="BX1501" s="8"/>
    </row>
    <row r="1502" spans="1:76" x14ac:dyDescent="0.25">
      <c r="A1502" s="28"/>
      <c r="B1502" s="29"/>
      <c r="C1502" s="30"/>
      <c r="D1502" s="30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  <c r="AB1502" s="8"/>
      <c r="AC1502" s="8"/>
      <c r="AD1502" s="8"/>
      <c r="AE1502" s="8"/>
      <c r="AF1502" s="8"/>
      <c r="AG1502" s="8"/>
      <c r="AH1502" s="8"/>
      <c r="AI1502" s="8"/>
      <c r="AJ1502" s="8"/>
      <c r="AK1502" s="8"/>
      <c r="AL1502" s="8"/>
      <c r="AM1502" s="8"/>
      <c r="AN1502" s="8"/>
      <c r="AO1502" s="8"/>
      <c r="AP1502" s="8"/>
      <c r="AQ1502" s="8"/>
      <c r="AR1502" s="8"/>
      <c r="AS1502" s="8"/>
      <c r="AT1502" s="8"/>
      <c r="AU1502" s="8"/>
      <c r="AV1502" s="8"/>
      <c r="AW1502" s="8"/>
      <c r="AX1502" s="8"/>
      <c r="AY1502" s="8"/>
      <c r="AZ1502" s="8"/>
      <c r="BA1502" s="8"/>
      <c r="BB1502" s="8"/>
      <c r="BC1502" s="8"/>
      <c r="BD1502" s="8"/>
      <c r="BE1502" s="8"/>
      <c r="BF1502" s="8"/>
      <c r="BG1502" s="8"/>
      <c r="BH1502" s="8"/>
      <c r="BI1502" s="8"/>
      <c r="BJ1502" s="8"/>
      <c r="BK1502" s="8"/>
      <c r="BL1502" s="8"/>
      <c r="BM1502" s="8"/>
      <c r="BN1502" s="8"/>
      <c r="BO1502" s="8"/>
      <c r="BP1502" s="8"/>
      <c r="BQ1502" s="8"/>
      <c r="BR1502" s="8"/>
      <c r="BS1502" s="8"/>
      <c r="BT1502" s="8"/>
      <c r="BU1502" s="8"/>
      <c r="BV1502" s="8"/>
      <c r="BW1502" s="8"/>
      <c r="BX1502" s="8"/>
    </row>
    <row r="1503" spans="1:76" x14ac:dyDescent="0.25">
      <c r="A1503" s="28"/>
      <c r="B1503" s="31"/>
      <c r="C1503" s="30"/>
      <c r="D1503" s="30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U1503" s="8"/>
      <c r="V1503" s="8"/>
      <c r="W1503" s="8"/>
      <c r="X1503" s="8"/>
      <c r="Y1503" s="8"/>
      <c r="Z1503" s="8"/>
      <c r="AA1503" s="8"/>
      <c r="AB1503" s="8"/>
      <c r="AC1503" s="8"/>
      <c r="AD1503" s="8"/>
      <c r="AE1503" s="8"/>
      <c r="AF1503" s="8"/>
      <c r="AG1503" s="8"/>
      <c r="AH1503" s="8"/>
      <c r="AI1503" s="8"/>
      <c r="AJ1503" s="8"/>
      <c r="AK1503" s="8"/>
      <c r="AL1503" s="8"/>
      <c r="AM1503" s="8"/>
      <c r="AN1503" s="8"/>
      <c r="AO1503" s="8"/>
      <c r="AP1503" s="8"/>
      <c r="AQ1503" s="8"/>
      <c r="AR1503" s="8"/>
      <c r="AS1503" s="8"/>
      <c r="AT1503" s="8"/>
      <c r="AU1503" s="8"/>
      <c r="AV1503" s="8"/>
      <c r="AW1503" s="8"/>
      <c r="AX1503" s="8"/>
      <c r="AY1503" s="8"/>
      <c r="AZ1503" s="8"/>
      <c r="BA1503" s="8"/>
      <c r="BB1503" s="8"/>
      <c r="BC1503" s="8"/>
      <c r="BD1503" s="8"/>
      <c r="BE1503" s="8"/>
      <c r="BF1503" s="8"/>
      <c r="BG1503" s="8"/>
      <c r="BH1503" s="8"/>
      <c r="BI1503" s="8"/>
      <c r="BJ1503" s="8"/>
      <c r="BK1503" s="8"/>
      <c r="BL1503" s="8"/>
      <c r="BM1503" s="8"/>
      <c r="BN1503" s="8"/>
      <c r="BO1503" s="8"/>
      <c r="BP1503" s="8"/>
      <c r="BQ1503" s="8"/>
      <c r="BR1503" s="8"/>
      <c r="BS1503" s="8"/>
      <c r="BT1503" s="8"/>
      <c r="BU1503" s="8"/>
      <c r="BV1503" s="8"/>
      <c r="BW1503" s="8"/>
      <c r="BX1503" s="8"/>
    </row>
    <row r="1504" spans="1:76" x14ac:dyDescent="0.25">
      <c r="A1504" s="28"/>
      <c r="B1504" s="29"/>
      <c r="C1504" s="30"/>
      <c r="D1504" s="30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  <c r="AB1504" s="8"/>
      <c r="AC1504" s="8"/>
      <c r="AD1504" s="8"/>
      <c r="AE1504" s="8"/>
      <c r="AF1504" s="8"/>
      <c r="AG1504" s="8"/>
      <c r="AH1504" s="8"/>
      <c r="AI1504" s="8"/>
      <c r="AJ1504" s="8"/>
      <c r="AK1504" s="8"/>
      <c r="AL1504" s="8"/>
      <c r="AM1504" s="8"/>
      <c r="AN1504" s="8"/>
      <c r="AO1504" s="8"/>
      <c r="AP1504" s="8"/>
      <c r="AQ1504" s="8"/>
      <c r="AR1504" s="8"/>
      <c r="AS1504" s="8"/>
      <c r="AT1504" s="8"/>
      <c r="AU1504" s="8"/>
      <c r="AV1504" s="8"/>
      <c r="AW1504" s="8"/>
      <c r="AX1504" s="8"/>
      <c r="AY1504" s="8"/>
      <c r="AZ1504" s="8"/>
      <c r="BA1504" s="8"/>
      <c r="BB1504" s="8"/>
      <c r="BC1504" s="8"/>
      <c r="BD1504" s="8"/>
      <c r="BE1504" s="8"/>
      <c r="BF1504" s="8"/>
      <c r="BG1504" s="8"/>
      <c r="BH1504" s="8"/>
      <c r="BI1504" s="8"/>
      <c r="BJ1504" s="8"/>
      <c r="BK1504" s="8"/>
      <c r="BL1504" s="8"/>
      <c r="BM1504" s="8"/>
      <c r="BN1504" s="8"/>
      <c r="BO1504" s="8"/>
      <c r="BP1504" s="8"/>
      <c r="BQ1504" s="8"/>
      <c r="BR1504" s="8"/>
      <c r="BS1504" s="8"/>
      <c r="BT1504" s="8"/>
      <c r="BU1504" s="8"/>
      <c r="BV1504" s="8"/>
      <c r="BW1504" s="8"/>
      <c r="BX1504" s="8"/>
    </row>
    <row r="1505" spans="1:76" x14ac:dyDescent="0.25">
      <c r="A1505" s="28"/>
      <c r="B1505" s="29"/>
      <c r="C1505" s="30"/>
      <c r="D1505" s="30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U1505" s="8"/>
      <c r="V1505" s="8"/>
      <c r="W1505" s="8"/>
      <c r="X1505" s="8"/>
      <c r="Y1505" s="8"/>
      <c r="Z1505" s="8"/>
      <c r="AA1505" s="8"/>
      <c r="AB1505" s="8"/>
      <c r="AC1505" s="8"/>
      <c r="AD1505" s="8"/>
      <c r="AE1505" s="8"/>
      <c r="AF1505" s="8"/>
      <c r="AG1505" s="8"/>
      <c r="AH1505" s="8"/>
      <c r="AI1505" s="8"/>
      <c r="AJ1505" s="8"/>
      <c r="AK1505" s="8"/>
      <c r="AL1505" s="8"/>
      <c r="AM1505" s="8"/>
      <c r="AN1505" s="8"/>
      <c r="AO1505" s="8"/>
      <c r="AP1505" s="8"/>
      <c r="AQ1505" s="8"/>
      <c r="AR1505" s="8"/>
      <c r="AS1505" s="8"/>
      <c r="AT1505" s="8"/>
      <c r="AU1505" s="8"/>
      <c r="AV1505" s="8"/>
      <c r="AW1505" s="8"/>
      <c r="AX1505" s="8"/>
      <c r="AY1505" s="8"/>
      <c r="AZ1505" s="8"/>
      <c r="BA1505" s="8"/>
      <c r="BB1505" s="8"/>
      <c r="BC1505" s="8"/>
      <c r="BD1505" s="8"/>
      <c r="BE1505" s="8"/>
      <c r="BF1505" s="8"/>
      <c r="BG1505" s="8"/>
      <c r="BH1505" s="8"/>
      <c r="BI1505" s="8"/>
      <c r="BJ1505" s="8"/>
      <c r="BK1505" s="8"/>
      <c r="BL1505" s="8"/>
      <c r="BM1505" s="8"/>
      <c r="BN1505" s="8"/>
      <c r="BO1505" s="8"/>
      <c r="BP1505" s="8"/>
      <c r="BQ1505" s="8"/>
      <c r="BR1505" s="8"/>
      <c r="BS1505" s="8"/>
      <c r="BT1505" s="8"/>
      <c r="BU1505" s="8"/>
      <c r="BV1505" s="8"/>
      <c r="BW1505" s="8"/>
      <c r="BX1505" s="8"/>
    </row>
    <row r="1506" spans="1:76" x14ac:dyDescent="0.25">
      <c r="A1506" s="28"/>
      <c r="B1506" s="29"/>
      <c r="C1506" s="30"/>
      <c r="D1506" s="30"/>
      <c r="E1506" s="8"/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  <c r="AB1506" s="8"/>
      <c r="AC1506" s="8"/>
      <c r="AD1506" s="8"/>
      <c r="AE1506" s="8"/>
      <c r="AF1506" s="8"/>
      <c r="AG1506" s="8"/>
      <c r="AH1506" s="8"/>
      <c r="AI1506" s="8"/>
      <c r="AJ1506" s="8"/>
      <c r="AK1506" s="8"/>
      <c r="AL1506" s="8"/>
      <c r="AM1506" s="8"/>
      <c r="AN1506" s="8"/>
      <c r="AO1506" s="8"/>
      <c r="AP1506" s="8"/>
      <c r="AQ1506" s="8"/>
      <c r="AR1506" s="8"/>
      <c r="AS1506" s="8"/>
      <c r="AT1506" s="8"/>
      <c r="AU1506" s="8"/>
      <c r="AV1506" s="8"/>
      <c r="AW1506" s="8"/>
      <c r="AX1506" s="8"/>
      <c r="AY1506" s="8"/>
      <c r="AZ1506" s="8"/>
      <c r="BA1506" s="8"/>
      <c r="BB1506" s="8"/>
      <c r="BC1506" s="8"/>
      <c r="BD1506" s="8"/>
      <c r="BE1506" s="8"/>
      <c r="BF1506" s="8"/>
      <c r="BG1506" s="8"/>
      <c r="BH1506" s="8"/>
      <c r="BI1506" s="8"/>
      <c r="BJ1506" s="8"/>
      <c r="BK1506" s="8"/>
      <c r="BL1506" s="8"/>
      <c r="BM1506" s="8"/>
      <c r="BN1506" s="8"/>
      <c r="BO1506" s="8"/>
      <c r="BP1506" s="8"/>
      <c r="BQ1506" s="8"/>
      <c r="BR1506" s="8"/>
      <c r="BS1506" s="8"/>
      <c r="BT1506" s="8"/>
      <c r="BU1506" s="8"/>
      <c r="BV1506" s="8"/>
      <c r="BW1506" s="8"/>
      <c r="BX1506" s="8"/>
    </row>
    <row r="1507" spans="1:76" x14ac:dyDescent="0.25">
      <c r="A1507" s="28"/>
      <c r="B1507" s="29"/>
      <c r="C1507" s="30"/>
      <c r="D1507" s="30"/>
      <c r="E1507" s="8"/>
      <c r="F1507" s="8"/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U1507" s="8"/>
      <c r="V1507" s="8"/>
      <c r="W1507" s="8"/>
      <c r="X1507" s="8"/>
      <c r="Y1507" s="8"/>
      <c r="Z1507" s="8"/>
      <c r="AA1507" s="8"/>
      <c r="AB1507" s="8"/>
      <c r="AC1507" s="8"/>
      <c r="AD1507" s="8"/>
      <c r="AE1507" s="8"/>
      <c r="AF1507" s="8"/>
      <c r="AG1507" s="8"/>
      <c r="AH1507" s="8"/>
      <c r="AI1507" s="8"/>
      <c r="AJ1507" s="8"/>
      <c r="AK1507" s="8"/>
      <c r="AL1507" s="8"/>
      <c r="AM1507" s="8"/>
      <c r="AN1507" s="8"/>
      <c r="AO1507" s="8"/>
      <c r="AP1507" s="8"/>
      <c r="AQ1507" s="8"/>
      <c r="AR1507" s="8"/>
      <c r="AS1507" s="8"/>
      <c r="AT1507" s="8"/>
      <c r="AU1507" s="8"/>
      <c r="AV1507" s="8"/>
      <c r="AW1507" s="8"/>
      <c r="AX1507" s="8"/>
      <c r="AY1507" s="8"/>
      <c r="AZ1507" s="8"/>
      <c r="BA1507" s="8"/>
      <c r="BB1507" s="8"/>
      <c r="BC1507" s="8"/>
      <c r="BD1507" s="8"/>
      <c r="BE1507" s="8"/>
      <c r="BF1507" s="8"/>
      <c r="BG1507" s="8"/>
      <c r="BH1507" s="8"/>
      <c r="BI1507" s="8"/>
      <c r="BJ1507" s="8"/>
      <c r="BK1507" s="8"/>
      <c r="BL1507" s="8"/>
      <c r="BM1507" s="8"/>
      <c r="BN1507" s="8"/>
      <c r="BO1507" s="8"/>
      <c r="BP1507" s="8"/>
      <c r="BQ1507" s="8"/>
      <c r="BR1507" s="8"/>
      <c r="BS1507" s="8"/>
      <c r="BT1507" s="8"/>
      <c r="BU1507" s="8"/>
      <c r="BV1507" s="8"/>
      <c r="BW1507" s="8"/>
      <c r="BX1507" s="8"/>
    </row>
    <row r="1508" spans="1:76" x14ac:dyDescent="0.25">
      <c r="A1508" s="28"/>
      <c r="B1508" s="31"/>
      <c r="C1508" s="30"/>
      <c r="D1508" s="30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  <c r="Y1508" s="8"/>
      <c r="Z1508" s="8"/>
      <c r="AA1508" s="8"/>
      <c r="AB1508" s="8"/>
      <c r="AC1508" s="8"/>
      <c r="AD1508" s="8"/>
      <c r="AE1508" s="8"/>
      <c r="AF1508" s="8"/>
      <c r="AG1508" s="8"/>
      <c r="AH1508" s="8"/>
      <c r="AI1508" s="8"/>
      <c r="AJ1508" s="8"/>
      <c r="AK1508" s="8"/>
      <c r="AL1508" s="8"/>
      <c r="AM1508" s="8"/>
      <c r="AN1508" s="8"/>
      <c r="AO1508" s="8"/>
      <c r="AP1508" s="8"/>
      <c r="AQ1508" s="8"/>
      <c r="AR1508" s="8"/>
      <c r="AS1508" s="8"/>
      <c r="AT1508" s="8"/>
      <c r="AU1508" s="8"/>
      <c r="AV1508" s="8"/>
      <c r="AW1508" s="8"/>
      <c r="AX1508" s="8"/>
      <c r="AY1508" s="8"/>
      <c r="AZ1508" s="8"/>
      <c r="BA1508" s="8"/>
      <c r="BB1508" s="8"/>
      <c r="BC1508" s="8"/>
      <c r="BD1508" s="8"/>
      <c r="BE1508" s="8"/>
      <c r="BF1508" s="8"/>
      <c r="BG1508" s="8"/>
      <c r="BH1508" s="8"/>
      <c r="BI1508" s="8"/>
      <c r="BJ1508" s="8"/>
      <c r="BK1508" s="8"/>
      <c r="BL1508" s="8"/>
      <c r="BM1508" s="8"/>
      <c r="BN1508" s="8"/>
      <c r="BO1508" s="8"/>
      <c r="BP1508" s="8"/>
      <c r="BQ1508" s="8"/>
      <c r="BR1508" s="8"/>
      <c r="BS1508" s="8"/>
      <c r="BT1508" s="8"/>
      <c r="BU1508" s="8"/>
      <c r="BV1508" s="8"/>
      <c r="BW1508" s="8"/>
      <c r="BX1508" s="8"/>
    </row>
    <row r="1509" spans="1:76" x14ac:dyDescent="0.25">
      <c r="A1509" s="28"/>
      <c r="B1509" s="29"/>
      <c r="C1509" s="30"/>
      <c r="D1509" s="30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U1509" s="8"/>
      <c r="V1509" s="8"/>
      <c r="W1509" s="8"/>
      <c r="X1509" s="8"/>
      <c r="Y1509" s="8"/>
      <c r="Z1509" s="8"/>
      <c r="AA1509" s="8"/>
      <c r="AB1509" s="8"/>
      <c r="AC1509" s="8"/>
      <c r="AD1509" s="8"/>
      <c r="AE1509" s="8"/>
      <c r="AF1509" s="8"/>
      <c r="AG1509" s="8"/>
      <c r="AH1509" s="8"/>
      <c r="AI1509" s="8"/>
      <c r="AJ1509" s="8"/>
      <c r="AK1509" s="8"/>
      <c r="AL1509" s="8"/>
      <c r="AM1509" s="8"/>
      <c r="AN1509" s="8"/>
      <c r="AO1509" s="8"/>
      <c r="AP1509" s="8"/>
      <c r="AQ1509" s="8"/>
      <c r="AR1509" s="8"/>
      <c r="AS1509" s="8"/>
      <c r="AT1509" s="8"/>
      <c r="AU1509" s="8"/>
      <c r="AV1509" s="8"/>
      <c r="AW1509" s="8"/>
      <c r="AX1509" s="8"/>
      <c r="AY1509" s="8"/>
      <c r="AZ1509" s="8"/>
      <c r="BA1509" s="8"/>
      <c r="BB1509" s="8"/>
      <c r="BC1509" s="8"/>
      <c r="BD1509" s="8"/>
      <c r="BE1509" s="8"/>
      <c r="BF1509" s="8"/>
      <c r="BG1509" s="8"/>
      <c r="BH1509" s="8"/>
      <c r="BI1509" s="8"/>
      <c r="BJ1509" s="8"/>
      <c r="BK1509" s="8"/>
      <c r="BL1509" s="8"/>
      <c r="BM1509" s="8"/>
      <c r="BN1509" s="8"/>
      <c r="BO1509" s="8"/>
      <c r="BP1509" s="8"/>
      <c r="BQ1509" s="8"/>
      <c r="BR1509" s="8"/>
      <c r="BS1509" s="8"/>
      <c r="BT1509" s="8"/>
      <c r="BU1509" s="8"/>
      <c r="BV1509" s="8"/>
      <c r="BW1509" s="8"/>
      <c r="BX1509" s="8"/>
    </row>
    <row r="1510" spans="1:76" x14ac:dyDescent="0.25">
      <c r="A1510" s="28"/>
      <c r="B1510" s="29"/>
      <c r="C1510" s="30"/>
      <c r="D1510" s="30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U1510" s="8"/>
      <c r="V1510" s="8"/>
      <c r="W1510" s="8"/>
      <c r="X1510" s="8"/>
      <c r="Y1510" s="8"/>
      <c r="Z1510" s="8"/>
      <c r="AA1510" s="8"/>
      <c r="AB1510" s="8"/>
      <c r="AC1510" s="8"/>
      <c r="AD1510" s="8"/>
      <c r="AE1510" s="8"/>
      <c r="AF1510" s="8"/>
      <c r="AG1510" s="8"/>
      <c r="AH1510" s="8"/>
      <c r="AI1510" s="8"/>
      <c r="AJ1510" s="8"/>
      <c r="AK1510" s="8"/>
      <c r="AL1510" s="8"/>
      <c r="AM1510" s="8"/>
      <c r="AN1510" s="8"/>
      <c r="AO1510" s="8"/>
      <c r="AP1510" s="8"/>
      <c r="AQ1510" s="8"/>
      <c r="AR1510" s="8"/>
      <c r="AS1510" s="8"/>
      <c r="AT1510" s="8"/>
      <c r="AU1510" s="8"/>
      <c r="AV1510" s="8"/>
      <c r="AW1510" s="8"/>
      <c r="AX1510" s="8"/>
      <c r="AY1510" s="8"/>
      <c r="AZ1510" s="8"/>
      <c r="BA1510" s="8"/>
      <c r="BB1510" s="8"/>
      <c r="BC1510" s="8"/>
      <c r="BD1510" s="8"/>
      <c r="BE1510" s="8"/>
      <c r="BF1510" s="8"/>
      <c r="BG1510" s="8"/>
      <c r="BH1510" s="8"/>
      <c r="BI1510" s="8"/>
      <c r="BJ1510" s="8"/>
      <c r="BK1510" s="8"/>
      <c r="BL1510" s="8"/>
      <c r="BM1510" s="8"/>
      <c r="BN1510" s="8"/>
      <c r="BO1510" s="8"/>
      <c r="BP1510" s="8"/>
      <c r="BQ1510" s="8"/>
      <c r="BR1510" s="8"/>
      <c r="BS1510" s="8"/>
      <c r="BT1510" s="8"/>
      <c r="BU1510" s="8"/>
      <c r="BV1510" s="8"/>
      <c r="BW1510" s="8"/>
      <c r="BX1510" s="8"/>
    </row>
    <row r="1511" spans="1:76" x14ac:dyDescent="0.25">
      <c r="A1511" s="28"/>
      <c r="B1511" s="29"/>
      <c r="C1511" s="30"/>
      <c r="D1511" s="30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  <c r="U1511" s="8"/>
      <c r="V1511" s="8"/>
      <c r="W1511" s="8"/>
      <c r="X1511" s="8"/>
      <c r="Y1511" s="8"/>
      <c r="Z1511" s="8"/>
      <c r="AA1511" s="8"/>
      <c r="AB1511" s="8"/>
      <c r="AC1511" s="8"/>
      <c r="AD1511" s="8"/>
      <c r="AE1511" s="8"/>
      <c r="AF1511" s="8"/>
      <c r="AG1511" s="8"/>
      <c r="AH1511" s="8"/>
      <c r="AI1511" s="8"/>
      <c r="AJ1511" s="8"/>
      <c r="AK1511" s="8"/>
      <c r="AL1511" s="8"/>
      <c r="AM1511" s="8"/>
      <c r="AN1511" s="8"/>
      <c r="AO1511" s="8"/>
      <c r="AP1511" s="8"/>
      <c r="AQ1511" s="8"/>
      <c r="AR1511" s="8"/>
      <c r="AS1511" s="8"/>
      <c r="AT1511" s="8"/>
      <c r="AU1511" s="8"/>
      <c r="AV1511" s="8"/>
      <c r="AW1511" s="8"/>
      <c r="AX1511" s="8"/>
      <c r="AY1511" s="8"/>
      <c r="AZ1511" s="8"/>
      <c r="BA1511" s="8"/>
      <c r="BB1511" s="8"/>
      <c r="BC1511" s="8"/>
      <c r="BD1511" s="8"/>
      <c r="BE1511" s="8"/>
      <c r="BF1511" s="8"/>
      <c r="BG1511" s="8"/>
      <c r="BH1511" s="8"/>
      <c r="BI1511" s="8"/>
      <c r="BJ1511" s="8"/>
      <c r="BK1511" s="8"/>
      <c r="BL1511" s="8"/>
      <c r="BM1511" s="8"/>
      <c r="BN1511" s="8"/>
      <c r="BO1511" s="8"/>
      <c r="BP1511" s="8"/>
      <c r="BQ1511" s="8"/>
      <c r="BR1511" s="8"/>
      <c r="BS1511" s="8"/>
      <c r="BT1511" s="8"/>
      <c r="BU1511" s="8"/>
      <c r="BV1511" s="8"/>
      <c r="BW1511" s="8"/>
      <c r="BX1511" s="8"/>
    </row>
    <row r="1512" spans="1:76" x14ac:dyDescent="0.25">
      <c r="A1512" s="28"/>
      <c r="B1512" s="29"/>
      <c r="C1512" s="30"/>
      <c r="D1512" s="30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  <c r="Y1512" s="8"/>
      <c r="Z1512" s="8"/>
      <c r="AA1512" s="8"/>
      <c r="AB1512" s="8"/>
      <c r="AC1512" s="8"/>
      <c r="AD1512" s="8"/>
      <c r="AE1512" s="8"/>
      <c r="AF1512" s="8"/>
      <c r="AG1512" s="8"/>
      <c r="AH1512" s="8"/>
      <c r="AI1512" s="8"/>
      <c r="AJ1512" s="8"/>
      <c r="AK1512" s="8"/>
      <c r="AL1512" s="8"/>
      <c r="AM1512" s="8"/>
      <c r="AN1512" s="8"/>
      <c r="AO1512" s="8"/>
      <c r="AP1512" s="8"/>
      <c r="AQ1512" s="8"/>
      <c r="AR1512" s="8"/>
      <c r="AS1512" s="8"/>
      <c r="AT1512" s="8"/>
      <c r="AU1512" s="8"/>
      <c r="AV1512" s="8"/>
      <c r="AW1512" s="8"/>
      <c r="AX1512" s="8"/>
      <c r="AY1512" s="8"/>
      <c r="AZ1512" s="8"/>
      <c r="BA1512" s="8"/>
      <c r="BB1512" s="8"/>
      <c r="BC1512" s="8"/>
      <c r="BD1512" s="8"/>
      <c r="BE1512" s="8"/>
      <c r="BF1512" s="8"/>
      <c r="BG1512" s="8"/>
      <c r="BH1512" s="8"/>
      <c r="BI1512" s="8"/>
      <c r="BJ1512" s="8"/>
      <c r="BK1512" s="8"/>
      <c r="BL1512" s="8"/>
      <c r="BM1512" s="8"/>
      <c r="BN1512" s="8"/>
      <c r="BO1512" s="8"/>
      <c r="BP1512" s="8"/>
      <c r="BQ1512" s="8"/>
      <c r="BR1512" s="8"/>
      <c r="BS1512" s="8"/>
      <c r="BT1512" s="8"/>
      <c r="BU1512" s="8"/>
      <c r="BV1512" s="8"/>
      <c r="BW1512" s="8"/>
      <c r="BX1512" s="8"/>
    </row>
    <row r="1513" spans="1:76" x14ac:dyDescent="0.25">
      <c r="A1513" s="28"/>
      <c r="B1513" s="31"/>
      <c r="C1513" s="30"/>
      <c r="D1513" s="30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U1513" s="8"/>
      <c r="V1513" s="8"/>
      <c r="W1513" s="8"/>
      <c r="X1513" s="8"/>
      <c r="Y1513" s="8"/>
      <c r="Z1513" s="8"/>
      <c r="AA1513" s="8"/>
      <c r="AB1513" s="8"/>
      <c r="AC1513" s="8"/>
      <c r="AD1513" s="8"/>
      <c r="AE1513" s="8"/>
      <c r="AF1513" s="8"/>
      <c r="AG1513" s="8"/>
      <c r="AH1513" s="8"/>
      <c r="AI1513" s="8"/>
      <c r="AJ1513" s="8"/>
      <c r="AK1513" s="8"/>
      <c r="AL1513" s="8"/>
      <c r="AM1513" s="8"/>
      <c r="AN1513" s="8"/>
      <c r="AO1513" s="8"/>
      <c r="AP1513" s="8"/>
      <c r="AQ1513" s="8"/>
      <c r="AR1513" s="8"/>
      <c r="AS1513" s="8"/>
      <c r="AT1513" s="8"/>
      <c r="AU1513" s="8"/>
      <c r="AV1513" s="8"/>
      <c r="AW1513" s="8"/>
      <c r="AX1513" s="8"/>
      <c r="AY1513" s="8"/>
      <c r="AZ1513" s="8"/>
      <c r="BA1513" s="8"/>
      <c r="BB1513" s="8"/>
      <c r="BC1513" s="8"/>
      <c r="BD1513" s="8"/>
      <c r="BE1513" s="8"/>
      <c r="BF1513" s="8"/>
      <c r="BG1513" s="8"/>
      <c r="BH1513" s="8"/>
      <c r="BI1513" s="8"/>
      <c r="BJ1513" s="8"/>
      <c r="BK1513" s="8"/>
      <c r="BL1513" s="8"/>
      <c r="BM1513" s="8"/>
      <c r="BN1513" s="8"/>
      <c r="BO1513" s="8"/>
      <c r="BP1513" s="8"/>
      <c r="BQ1513" s="8"/>
      <c r="BR1513" s="8"/>
      <c r="BS1513" s="8"/>
      <c r="BT1513" s="8"/>
      <c r="BU1513" s="8"/>
      <c r="BV1513" s="8"/>
      <c r="BW1513" s="8"/>
      <c r="BX1513" s="8"/>
    </row>
    <row r="1514" spans="1:76" x14ac:dyDescent="0.25">
      <c r="A1514" s="28"/>
      <c r="B1514" s="29"/>
      <c r="C1514" s="30"/>
      <c r="D1514" s="30"/>
      <c r="E1514" s="10"/>
      <c r="F1514" s="8"/>
      <c r="G1514" s="10"/>
      <c r="H1514" s="8"/>
      <c r="I1514" s="10"/>
      <c r="J1514" s="8"/>
      <c r="K1514" s="10"/>
      <c r="L1514" s="8"/>
      <c r="M1514" s="10"/>
      <c r="N1514" s="8"/>
      <c r="O1514" s="10"/>
      <c r="P1514" s="8"/>
      <c r="Q1514" s="10"/>
      <c r="R1514" s="8"/>
      <c r="S1514" s="10"/>
      <c r="T1514" s="8"/>
      <c r="U1514" s="10"/>
      <c r="V1514" s="8"/>
      <c r="W1514" s="10"/>
      <c r="X1514" s="8"/>
      <c r="Y1514" s="10"/>
      <c r="Z1514" s="8"/>
      <c r="AA1514" s="8"/>
      <c r="AB1514" s="10"/>
      <c r="AC1514" s="8"/>
      <c r="AD1514" s="10"/>
      <c r="AE1514" s="8"/>
      <c r="AF1514" s="10"/>
      <c r="AG1514" s="8"/>
      <c r="AH1514" s="10"/>
      <c r="AI1514" s="8"/>
      <c r="AJ1514" s="10"/>
      <c r="AK1514" s="8"/>
      <c r="AL1514" s="10"/>
      <c r="AM1514" s="8"/>
      <c r="AN1514" s="10"/>
      <c r="AO1514" s="8"/>
      <c r="AP1514" s="8"/>
      <c r="AQ1514" s="10"/>
      <c r="AR1514" s="8"/>
      <c r="AS1514" s="10"/>
      <c r="AT1514" s="8"/>
      <c r="AU1514" s="10"/>
      <c r="AV1514" s="8"/>
      <c r="AW1514" s="10"/>
      <c r="AX1514" s="8"/>
      <c r="AY1514" s="10"/>
      <c r="AZ1514" s="8"/>
      <c r="BA1514" s="10"/>
      <c r="BB1514" s="8"/>
      <c r="BC1514" s="10"/>
      <c r="BD1514" s="8"/>
      <c r="BE1514" s="10"/>
      <c r="BF1514" s="8"/>
      <c r="BG1514" s="10"/>
      <c r="BH1514" s="8"/>
      <c r="BI1514" s="10"/>
      <c r="BJ1514" s="8"/>
      <c r="BK1514" s="10"/>
      <c r="BL1514" s="8"/>
      <c r="BM1514" s="10"/>
      <c r="BN1514" s="8"/>
      <c r="BO1514" s="10"/>
      <c r="BP1514" s="8"/>
      <c r="BQ1514" s="10"/>
      <c r="BR1514" s="8"/>
      <c r="BS1514" s="10"/>
      <c r="BT1514" s="8"/>
      <c r="BU1514" s="10"/>
      <c r="BV1514" s="8"/>
      <c r="BW1514" s="10"/>
      <c r="BX1514" s="8"/>
    </row>
    <row r="1515" spans="1:76" x14ac:dyDescent="0.25">
      <c r="A1515" s="28"/>
      <c r="B1515" s="29"/>
      <c r="C1515" s="30"/>
      <c r="D1515" s="30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  <c r="U1515" s="8"/>
      <c r="V1515" s="8"/>
      <c r="W1515" s="8"/>
      <c r="X1515" s="8"/>
      <c r="Y1515" s="8"/>
      <c r="Z1515" s="8"/>
      <c r="AA1515" s="8"/>
      <c r="AB1515" s="8"/>
      <c r="AC1515" s="8"/>
      <c r="AD1515" s="8"/>
      <c r="AE1515" s="8"/>
      <c r="AF1515" s="8"/>
      <c r="AG1515" s="8"/>
      <c r="AH1515" s="8"/>
      <c r="AI1515" s="8"/>
      <c r="AJ1515" s="8"/>
      <c r="AK1515" s="8"/>
      <c r="AL1515" s="8"/>
      <c r="AM1515" s="8"/>
      <c r="AN1515" s="8"/>
      <c r="AO1515" s="8"/>
      <c r="AP1515" s="8"/>
      <c r="AQ1515" s="8"/>
      <c r="AR1515" s="8"/>
      <c r="AS1515" s="8"/>
      <c r="AT1515" s="8"/>
      <c r="AU1515" s="8"/>
      <c r="AV1515" s="8"/>
      <c r="AW1515" s="8"/>
      <c r="AX1515" s="8"/>
      <c r="AY1515" s="8"/>
      <c r="AZ1515" s="8"/>
      <c r="BA1515" s="8"/>
      <c r="BB1515" s="8"/>
      <c r="BC1515" s="8"/>
      <c r="BD1515" s="8"/>
      <c r="BE1515" s="8"/>
      <c r="BF1515" s="8"/>
      <c r="BG1515" s="8"/>
      <c r="BH1515" s="8"/>
      <c r="BI1515" s="8"/>
      <c r="BJ1515" s="8"/>
      <c r="BK1515" s="8"/>
      <c r="BL1515" s="8"/>
      <c r="BM1515" s="8"/>
      <c r="BN1515" s="8"/>
      <c r="BO1515" s="8"/>
      <c r="BP1515" s="8"/>
      <c r="BQ1515" s="8"/>
      <c r="BR1515" s="8"/>
      <c r="BS1515" s="8"/>
      <c r="BT1515" s="8"/>
      <c r="BU1515" s="8"/>
      <c r="BV1515" s="8"/>
      <c r="BW1515" s="8"/>
      <c r="BX1515" s="8"/>
    </row>
    <row r="1516" spans="1:76" x14ac:dyDescent="0.25">
      <c r="A1516" s="28"/>
      <c r="B1516" s="29"/>
      <c r="C1516" s="30"/>
      <c r="D1516" s="30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  <c r="AB1516" s="8"/>
      <c r="AC1516" s="8"/>
      <c r="AD1516" s="8"/>
      <c r="AE1516" s="8"/>
      <c r="AF1516" s="8"/>
      <c r="AG1516" s="8"/>
      <c r="AH1516" s="8"/>
      <c r="AI1516" s="8"/>
      <c r="AJ1516" s="8"/>
      <c r="AK1516" s="8"/>
      <c r="AL1516" s="8"/>
      <c r="AM1516" s="8"/>
      <c r="AN1516" s="8"/>
      <c r="AO1516" s="8"/>
      <c r="AP1516" s="8"/>
      <c r="AQ1516" s="8"/>
      <c r="AR1516" s="8"/>
      <c r="AS1516" s="8"/>
      <c r="AT1516" s="8"/>
      <c r="AU1516" s="8"/>
      <c r="AV1516" s="8"/>
      <c r="AW1516" s="8"/>
      <c r="AX1516" s="8"/>
      <c r="AY1516" s="8"/>
      <c r="AZ1516" s="8"/>
      <c r="BA1516" s="8"/>
      <c r="BB1516" s="8"/>
      <c r="BC1516" s="8"/>
      <c r="BD1516" s="8"/>
      <c r="BE1516" s="8"/>
      <c r="BF1516" s="8"/>
      <c r="BG1516" s="8"/>
      <c r="BH1516" s="8"/>
      <c r="BI1516" s="8"/>
      <c r="BJ1516" s="8"/>
      <c r="BK1516" s="8"/>
      <c r="BL1516" s="8"/>
      <c r="BM1516" s="8"/>
      <c r="BN1516" s="8"/>
      <c r="BO1516" s="8"/>
      <c r="BP1516" s="8"/>
      <c r="BQ1516" s="8"/>
      <c r="BR1516" s="8"/>
      <c r="BS1516" s="8"/>
      <c r="BT1516" s="8"/>
      <c r="BU1516" s="8"/>
      <c r="BV1516" s="8"/>
      <c r="BW1516" s="8"/>
      <c r="BX1516" s="8"/>
    </row>
    <row r="1517" spans="1:76" x14ac:dyDescent="0.25">
      <c r="A1517" s="28"/>
      <c r="B1517" s="29"/>
      <c r="C1517" s="30"/>
      <c r="D1517" s="30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  <c r="U1517" s="8"/>
      <c r="V1517" s="8"/>
      <c r="W1517" s="8"/>
      <c r="X1517" s="8"/>
      <c r="Y1517" s="8"/>
      <c r="Z1517" s="8"/>
      <c r="AA1517" s="8"/>
      <c r="AB1517" s="8"/>
      <c r="AC1517" s="8"/>
      <c r="AD1517" s="8"/>
      <c r="AE1517" s="8"/>
      <c r="AF1517" s="8"/>
      <c r="AG1517" s="8"/>
      <c r="AH1517" s="8"/>
      <c r="AI1517" s="8"/>
      <c r="AJ1517" s="8"/>
      <c r="AK1517" s="8"/>
      <c r="AL1517" s="8"/>
      <c r="AM1517" s="8"/>
      <c r="AN1517" s="8"/>
      <c r="AO1517" s="8"/>
      <c r="AP1517" s="8"/>
      <c r="AQ1517" s="8"/>
      <c r="AR1517" s="8"/>
      <c r="AS1517" s="8"/>
      <c r="AT1517" s="8"/>
      <c r="AU1517" s="8"/>
      <c r="AV1517" s="8"/>
      <c r="AW1517" s="8"/>
      <c r="AX1517" s="8"/>
      <c r="AY1517" s="8"/>
      <c r="AZ1517" s="8"/>
      <c r="BA1517" s="8"/>
      <c r="BB1517" s="8"/>
      <c r="BC1517" s="8"/>
      <c r="BD1517" s="8"/>
      <c r="BE1517" s="8"/>
      <c r="BF1517" s="8"/>
      <c r="BG1517" s="8"/>
      <c r="BH1517" s="8"/>
      <c r="BI1517" s="8"/>
      <c r="BJ1517" s="8"/>
      <c r="BK1517" s="8"/>
      <c r="BL1517" s="8"/>
      <c r="BM1517" s="8"/>
      <c r="BN1517" s="8"/>
      <c r="BO1517" s="8"/>
      <c r="BP1517" s="8"/>
      <c r="BQ1517" s="8"/>
      <c r="BR1517" s="8"/>
      <c r="BS1517" s="8"/>
      <c r="BT1517" s="8"/>
      <c r="BU1517" s="8"/>
      <c r="BV1517" s="8"/>
      <c r="BW1517" s="8"/>
      <c r="BX1517" s="8"/>
    </row>
    <row r="1518" spans="1:76" x14ac:dyDescent="0.25">
      <c r="A1518" s="28"/>
      <c r="B1518" s="31"/>
      <c r="C1518" s="30"/>
      <c r="D1518" s="30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  <c r="U1518" s="8"/>
      <c r="V1518" s="8"/>
      <c r="W1518" s="8"/>
      <c r="X1518" s="8"/>
      <c r="Y1518" s="8"/>
      <c r="Z1518" s="8"/>
      <c r="AA1518" s="8"/>
      <c r="AB1518" s="8"/>
      <c r="AC1518" s="8"/>
      <c r="AD1518" s="8"/>
      <c r="AE1518" s="8"/>
      <c r="AF1518" s="8"/>
      <c r="AG1518" s="8"/>
      <c r="AH1518" s="8"/>
      <c r="AI1518" s="8"/>
      <c r="AJ1518" s="8"/>
      <c r="AK1518" s="8"/>
      <c r="AL1518" s="8"/>
      <c r="AM1518" s="8"/>
      <c r="AN1518" s="8"/>
      <c r="AO1518" s="8"/>
      <c r="AP1518" s="8"/>
      <c r="AQ1518" s="8"/>
      <c r="AR1518" s="8"/>
      <c r="AS1518" s="8"/>
      <c r="AT1518" s="8"/>
      <c r="AU1518" s="8"/>
      <c r="AV1518" s="8"/>
      <c r="AW1518" s="8"/>
      <c r="AX1518" s="8"/>
      <c r="AY1518" s="8"/>
      <c r="AZ1518" s="8"/>
      <c r="BA1518" s="8"/>
      <c r="BB1518" s="8"/>
      <c r="BC1518" s="8"/>
      <c r="BD1518" s="8"/>
      <c r="BE1518" s="8"/>
      <c r="BF1518" s="8"/>
      <c r="BG1518" s="8"/>
      <c r="BH1518" s="8"/>
      <c r="BI1518" s="8"/>
      <c r="BJ1518" s="8"/>
      <c r="BK1518" s="8"/>
      <c r="BL1518" s="8"/>
      <c r="BM1518" s="8"/>
      <c r="BN1518" s="8"/>
      <c r="BO1518" s="8"/>
      <c r="BP1518" s="8"/>
      <c r="BQ1518" s="8"/>
      <c r="BR1518" s="8"/>
      <c r="BS1518" s="8"/>
      <c r="BT1518" s="8"/>
      <c r="BU1518" s="8"/>
      <c r="BV1518" s="8"/>
      <c r="BW1518" s="8"/>
      <c r="BX1518" s="8"/>
    </row>
    <row r="1519" spans="1:76" x14ac:dyDescent="0.25">
      <c r="A1519" s="28"/>
      <c r="B1519" s="29"/>
      <c r="C1519" s="30"/>
      <c r="D1519" s="30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  <c r="U1519" s="8"/>
      <c r="V1519" s="8"/>
      <c r="W1519" s="8"/>
      <c r="X1519" s="8"/>
      <c r="Y1519" s="8"/>
      <c r="Z1519" s="8"/>
      <c r="AA1519" s="8"/>
      <c r="AB1519" s="8"/>
      <c r="AC1519" s="8"/>
      <c r="AD1519" s="8"/>
      <c r="AE1519" s="8"/>
      <c r="AF1519" s="8"/>
      <c r="AG1519" s="8"/>
      <c r="AH1519" s="8"/>
      <c r="AI1519" s="8"/>
      <c r="AJ1519" s="8"/>
      <c r="AK1519" s="8"/>
      <c r="AL1519" s="8"/>
      <c r="AM1519" s="8"/>
      <c r="AN1519" s="8"/>
      <c r="AO1519" s="8"/>
      <c r="AP1519" s="8"/>
      <c r="AQ1519" s="8"/>
      <c r="AR1519" s="8"/>
      <c r="AS1519" s="8"/>
      <c r="AT1519" s="8"/>
      <c r="AU1519" s="8"/>
      <c r="AV1519" s="8"/>
      <c r="AW1519" s="8"/>
      <c r="AX1519" s="8"/>
      <c r="AY1519" s="8"/>
      <c r="AZ1519" s="8"/>
      <c r="BA1519" s="8"/>
      <c r="BB1519" s="8"/>
      <c r="BC1519" s="8"/>
      <c r="BD1519" s="8"/>
      <c r="BE1519" s="8"/>
      <c r="BF1519" s="8"/>
      <c r="BG1519" s="8"/>
      <c r="BH1519" s="8"/>
      <c r="BI1519" s="8"/>
      <c r="BJ1519" s="8"/>
      <c r="BK1519" s="8"/>
      <c r="BL1519" s="8"/>
      <c r="BM1519" s="8"/>
      <c r="BN1519" s="8"/>
      <c r="BO1519" s="8"/>
      <c r="BP1519" s="8"/>
      <c r="BQ1519" s="8"/>
      <c r="BR1519" s="8"/>
      <c r="BS1519" s="8"/>
      <c r="BT1519" s="8"/>
      <c r="BU1519" s="8"/>
      <c r="BV1519" s="8"/>
      <c r="BW1519" s="8"/>
      <c r="BX1519" s="8"/>
    </row>
    <row r="1520" spans="1:76" x14ac:dyDescent="0.25">
      <c r="A1520" s="28"/>
      <c r="B1520" s="29"/>
      <c r="C1520" s="30"/>
      <c r="D1520" s="30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  <c r="Y1520" s="8"/>
      <c r="Z1520" s="8"/>
      <c r="AA1520" s="8"/>
      <c r="AB1520" s="8"/>
      <c r="AC1520" s="8"/>
      <c r="AD1520" s="8"/>
      <c r="AE1520" s="8"/>
      <c r="AF1520" s="8"/>
      <c r="AG1520" s="8"/>
      <c r="AH1520" s="8"/>
      <c r="AI1520" s="8"/>
      <c r="AJ1520" s="8"/>
      <c r="AK1520" s="8"/>
      <c r="AL1520" s="8"/>
      <c r="AM1520" s="8"/>
      <c r="AN1520" s="8"/>
      <c r="AO1520" s="8"/>
      <c r="AP1520" s="8"/>
      <c r="AQ1520" s="8"/>
      <c r="AR1520" s="8"/>
      <c r="AS1520" s="8"/>
      <c r="AT1520" s="8"/>
      <c r="AU1520" s="8"/>
      <c r="AV1520" s="8"/>
      <c r="AW1520" s="8"/>
      <c r="AX1520" s="8"/>
      <c r="AY1520" s="8"/>
      <c r="AZ1520" s="8"/>
      <c r="BA1520" s="8"/>
      <c r="BB1520" s="8"/>
      <c r="BC1520" s="8"/>
      <c r="BD1520" s="8"/>
      <c r="BE1520" s="8"/>
      <c r="BF1520" s="8"/>
      <c r="BG1520" s="8"/>
      <c r="BH1520" s="8"/>
      <c r="BI1520" s="8"/>
      <c r="BJ1520" s="8"/>
      <c r="BK1520" s="8"/>
      <c r="BL1520" s="8"/>
      <c r="BM1520" s="8"/>
      <c r="BN1520" s="8"/>
      <c r="BO1520" s="8"/>
      <c r="BP1520" s="8"/>
      <c r="BQ1520" s="8"/>
      <c r="BR1520" s="8"/>
      <c r="BS1520" s="8"/>
      <c r="BT1520" s="8"/>
      <c r="BU1520" s="8"/>
      <c r="BV1520" s="8"/>
      <c r="BW1520" s="8"/>
      <c r="BX1520" s="8"/>
    </row>
    <row r="1521" spans="1:76" x14ac:dyDescent="0.25">
      <c r="A1521" s="28"/>
      <c r="B1521" s="29"/>
      <c r="C1521" s="30"/>
      <c r="D1521" s="30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8"/>
      <c r="Q1521" s="8"/>
      <c r="R1521" s="8"/>
      <c r="S1521" s="8"/>
      <c r="T1521" s="8"/>
      <c r="U1521" s="8"/>
      <c r="V1521" s="8"/>
      <c r="W1521" s="8"/>
      <c r="X1521" s="8"/>
      <c r="Y1521" s="8"/>
      <c r="Z1521" s="8"/>
      <c r="AA1521" s="8"/>
      <c r="AB1521" s="8"/>
      <c r="AC1521" s="8"/>
      <c r="AD1521" s="8"/>
      <c r="AE1521" s="8"/>
      <c r="AF1521" s="8"/>
      <c r="AG1521" s="8"/>
      <c r="AH1521" s="8"/>
      <c r="AI1521" s="8"/>
      <c r="AJ1521" s="8"/>
      <c r="AK1521" s="8"/>
      <c r="AL1521" s="8"/>
      <c r="AM1521" s="8"/>
      <c r="AN1521" s="8"/>
      <c r="AO1521" s="8"/>
      <c r="AP1521" s="8"/>
      <c r="AQ1521" s="8"/>
      <c r="AR1521" s="8"/>
      <c r="AS1521" s="8"/>
      <c r="AT1521" s="8"/>
      <c r="AU1521" s="8"/>
      <c r="AV1521" s="8"/>
      <c r="AW1521" s="8"/>
      <c r="AX1521" s="8"/>
      <c r="AY1521" s="8"/>
      <c r="AZ1521" s="8"/>
      <c r="BA1521" s="8"/>
      <c r="BB1521" s="8"/>
      <c r="BC1521" s="8"/>
      <c r="BD1521" s="8"/>
      <c r="BE1521" s="8"/>
      <c r="BF1521" s="8"/>
      <c r="BG1521" s="8"/>
      <c r="BH1521" s="8"/>
      <c r="BI1521" s="8"/>
      <c r="BJ1521" s="8"/>
      <c r="BK1521" s="8"/>
      <c r="BL1521" s="8"/>
      <c r="BM1521" s="8"/>
      <c r="BN1521" s="8"/>
      <c r="BO1521" s="8"/>
      <c r="BP1521" s="8"/>
      <c r="BQ1521" s="8"/>
      <c r="BR1521" s="8"/>
      <c r="BS1521" s="8"/>
      <c r="BT1521" s="8"/>
      <c r="BU1521" s="8"/>
      <c r="BV1521" s="8"/>
      <c r="BW1521" s="8"/>
      <c r="BX1521" s="8"/>
    </row>
    <row r="1522" spans="1:76" x14ac:dyDescent="0.25">
      <c r="A1522" s="28"/>
      <c r="B1522" s="29"/>
      <c r="C1522" s="30"/>
      <c r="D1522" s="30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8"/>
      <c r="Q1522" s="8"/>
      <c r="R1522" s="8"/>
      <c r="S1522" s="8"/>
      <c r="T1522" s="8"/>
      <c r="U1522" s="8"/>
      <c r="V1522" s="8"/>
      <c r="W1522" s="8"/>
      <c r="X1522" s="8"/>
      <c r="Y1522" s="8"/>
      <c r="Z1522" s="8"/>
      <c r="AA1522" s="8"/>
      <c r="AB1522" s="8"/>
      <c r="AC1522" s="8"/>
      <c r="AD1522" s="8"/>
      <c r="AE1522" s="8"/>
      <c r="AF1522" s="8"/>
      <c r="AG1522" s="8"/>
      <c r="AH1522" s="8"/>
      <c r="AI1522" s="8"/>
      <c r="AJ1522" s="8"/>
      <c r="AK1522" s="8"/>
      <c r="AL1522" s="8"/>
      <c r="AM1522" s="8"/>
      <c r="AN1522" s="8"/>
      <c r="AO1522" s="8"/>
      <c r="AP1522" s="8"/>
      <c r="AQ1522" s="8"/>
      <c r="AR1522" s="8"/>
      <c r="AS1522" s="8"/>
      <c r="AT1522" s="8"/>
      <c r="AU1522" s="8"/>
      <c r="AV1522" s="8"/>
      <c r="AW1522" s="8"/>
      <c r="AX1522" s="8"/>
      <c r="AY1522" s="8"/>
      <c r="AZ1522" s="8"/>
      <c r="BA1522" s="8"/>
      <c r="BB1522" s="8"/>
      <c r="BC1522" s="8"/>
      <c r="BD1522" s="8"/>
      <c r="BE1522" s="8"/>
      <c r="BF1522" s="8"/>
      <c r="BG1522" s="8"/>
      <c r="BH1522" s="8"/>
      <c r="BI1522" s="8"/>
      <c r="BJ1522" s="8"/>
      <c r="BK1522" s="8"/>
      <c r="BL1522" s="8"/>
      <c r="BM1522" s="8"/>
      <c r="BN1522" s="8"/>
      <c r="BO1522" s="8"/>
      <c r="BP1522" s="8"/>
      <c r="BQ1522" s="8"/>
      <c r="BR1522" s="8"/>
      <c r="BS1522" s="8"/>
      <c r="BT1522" s="8"/>
      <c r="BU1522" s="8"/>
      <c r="BV1522" s="8"/>
      <c r="BW1522" s="8"/>
      <c r="BX1522" s="8"/>
    </row>
    <row r="1523" spans="1:76" x14ac:dyDescent="0.25">
      <c r="A1523" s="28"/>
      <c r="B1523" s="31"/>
      <c r="C1523" s="30"/>
      <c r="D1523" s="30"/>
      <c r="E1523" s="8"/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P1523" s="8"/>
      <c r="Q1523" s="8"/>
      <c r="R1523" s="8"/>
      <c r="S1523" s="8"/>
      <c r="T1523" s="8"/>
      <c r="U1523" s="8"/>
      <c r="V1523" s="8"/>
      <c r="W1523" s="8"/>
      <c r="X1523" s="8"/>
      <c r="Y1523" s="8"/>
      <c r="Z1523" s="8"/>
      <c r="AA1523" s="8"/>
      <c r="AB1523" s="8"/>
      <c r="AC1523" s="8"/>
      <c r="AD1523" s="8"/>
      <c r="AE1523" s="8"/>
      <c r="AF1523" s="8"/>
      <c r="AG1523" s="8"/>
      <c r="AH1523" s="8"/>
      <c r="AI1523" s="8"/>
      <c r="AJ1523" s="8"/>
      <c r="AK1523" s="8"/>
      <c r="AL1523" s="8"/>
      <c r="AM1523" s="8"/>
      <c r="AN1523" s="8"/>
      <c r="AO1523" s="8"/>
      <c r="AP1523" s="8"/>
      <c r="AQ1523" s="8"/>
      <c r="AR1523" s="8"/>
      <c r="AS1523" s="8"/>
      <c r="AT1523" s="8"/>
      <c r="AU1523" s="8"/>
      <c r="AV1523" s="8"/>
      <c r="AW1523" s="8"/>
      <c r="AX1523" s="8"/>
      <c r="AY1523" s="8"/>
      <c r="AZ1523" s="8"/>
      <c r="BA1523" s="8"/>
      <c r="BB1523" s="8"/>
      <c r="BC1523" s="8"/>
      <c r="BD1523" s="8"/>
      <c r="BE1523" s="8"/>
      <c r="BF1523" s="8"/>
      <c r="BG1523" s="8"/>
      <c r="BH1523" s="8"/>
      <c r="BI1523" s="8"/>
      <c r="BJ1523" s="8"/>
      <c r="BK1523" s="8"/>
      <c r="BL1523" s="8"/>
      <c r="BM1523" s="8"/>
      <c r="BN1523" s="8"/>
      <c r="BO1523" s="8"/>
      <c r="BP1523" s="8"/>
      <c r="BQ1523" s="8"/>
      <c r="BR1523" s="8"/>
      <c r="BS1523" s="8"/>
      <c r="BT1523" s="8"/>
      <c r="BU1523" s="8"/>
      <c r="BV1523" s="8"/>
      <c r="BW1523" s="8"/>
      <c r="BX1523" s="8"/>
    </row>
    <row r="1524" spans="1:76" x14ac:dyDescent="0.25">
      <c r="A1524" s="28"/>
      <c r="B1524" s="29"/>
      <c r="C1524" s="30"/>
      <c r="D1524" s="30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8"/>
      <c r="Q1524" s="8"/>
      <c r="R1524" s="8"/>
      <c r="S1524" s="8"/>
      <c r="T1524" s="8"/>
      <c r="U1524" s="8"/>
      <c r="V1524" s="8"/>
      <c r="W1524" s="8"/>
      <c r="X1524" s="8"/>
      <c r="Y1524" s="8"/>
      <c r="Z1524" s="8"/>
      <c r="AA1524" s="8"/>
      <c r="AB1524" s="8"/>
      <c r="AC1524" s="8"/>
      <c r="AD1524" s="8"/>
      <c r="AE1524" s="8"/>
      <c r="AF1524" s="8"/>
      <c r="AG1524" s="8"/>
      <c r="AH1524" s="8"/>
      <c r="AI1524" s="8"/>
      <c r="AJ1524" s="8"/>
      <c r="AK1524" s="8"/>
      <c r="AL1524" s="8"/>
      <c r="AM1524" s="8"/>
      <c r="AN1524" s="8"/>
      <c r="AO1524" s="8"/>
      <c r="AP1524" s="8"/>
      <c r="AQ1524" s="8"/>
      <c r="AR1524" s="8"/>
      <c r="AS1524" s="8"/>
      <c r="AT1524" s="8"/>
      <c r="AU1524" s="8"/>
      <c r="AV1524" s="8"/>
      <c r="AW1524" s="8"/>
      <c r="AX1524" s="8"/>
      <c r="AY1524" s="8"/>
      <c r="AZ1524" s="8"/>
      <c r="BA1524" s="8"/>
      <c r="BB1524" s="8"/>
      <c r="BC1524" s="8"/>
      <c r="BD1524" s="8"/>
      <c r="BE1524" s="8"/>
      <c r="BF1524" s="8"/>
      <c r="BG1524" s="8"/>
      <c r="BH1524" s="8"/>
      <c r="BI1524" s="8"/>
      <c r="BJ1524" s="8"/>
      <c r="BK1524" s="8"/>
      <c r="BL1524" s="8"/>
      <c r="BM1524" s="8"/>
      <c r="BN1524" s="8"/>
      <c r="BO1524" s="8"/>
      <c r="BP1524" s="8"/>
      <c r="BQ1524" s="8"/>
      <c r="BR1524" s="8"/>
      <c r="BS1524" s="8"/>
      <c r="BT1524" s="8"/>
      <c r="BU1524" s="8"/>
      <c r="BV1524" s="8"/>
      <c r="BW1524" s="8"/>
      <c r="BX1524" s="8"/>
    </row>
    <row r="1525" spans="1:76" x14ac:dyDescent="0.25">
      <c r="A1525" s="28"/>
      <c r="B1525" s="29"/>
      <c r="C1525" s="30"/>
      <c r="D1525" s="30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P1525" s="8"/>
      <c r="Q1525" s="8"/>
      <c r="R1525" s="8"/>
      <c r="S1525" s="8"/>
      <c r="T1525" s="8"/>
      <c r="U1525" s="8"/>
      <c r="V1525" s="8"/>
      <c r="W1525" s="8"/>
      <c r="X1525" s="8"/>
      <c r="Y1525" s="8"/>
      <c r="Z1525" s="8"/>
      <c r="AA1525" s="8"/>
      <c r="AB1525" s="8"/>
      <c r="AC1525" s="8"/>
      <c r="AD1525" s="8"/>
      <c r="AE1525" s="8"/>
      <c r="AF1525" s="8"/>
      <c r="AG1525" s="8"/>
      <c r="AH1525" s="8"/>
      <c r="AI1525" s="8"/>
      <c r="AJ1525" s="8"/>
      <c r="AK1525" s="8"/>
      <c r="AL1525" s="8"/>
      <c r="AM1525" s="8"/>
      <c r="AN1525" s="8"/>
      <c r="AO1525" s="8"/>
      <c r="AP1525" s="8"/>
      <c r="AQ1525" s="8"/>
      <c r="AR1525" s="8"/>
      <c r="AS1525" s="8"/>
      <c r="AT1525" s="8"/>
      <c r="AU1525" s="8"/>
      <c r="AV1525" s="8"/>
      <c r="AW1525" s="8"/>
      <c r="AX1525" s="8"/>
      <c r="AY1525" s="8"/>
      <c r="AZ1525" s="8"/>
      <c r="BA1525" s="8"/>
      <c r="BB1525" s="8"/>
      <c r="BC1525" s="8"/>
      <c r="BD1525" s="8"/>
      <c r="BE1525" s="8"/>
      <c r="BF1525" s="8"/>
      <c r="BG1525" s="8"/>
      <c r="BH1525" s="8"/>
      <c r="BI1525" s="8"/>
      <c r="BJ1525" s="8"/>
      <c r="BK1525" s="8"/>
      <c r="BL1525" s="8"/>
      <c r="BM1525" s="8"/>
      <c r="BN1525" s="8"/>
      <c r="BO1525" s="8"/>
      <c r="BP1525" s="8"/>
      <c r="BQ1525" s="8"/>
      <c r="BR1525" s="8"/>
      <c r="BS1525" s="8"/>
      <c r="BT1525" s="8"/>
      <c r="BU1525" s="8"/>
      <c r="BV1525" s="8"/>
      <c r="BW1525" s="8"/>
      <c r="BX1525" s="8"/>
    </row>
    <row r="1526" spans="1:76" x14ac:dyDescent="0.25">
      <c r="A1526" s="28"/>
      <c r="B1526" s="29"/>
      <c r="C1526" s="30"/>
      <c r="D1526" s="30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  <c r="Y1526" s="8"/>
      <c r="Z1526" s="8"/>
      <c r="AA1526" s="8"/>
      <c r="AB1526" s="8"/>
      <c r="AC1526" s="8"/>
      <c r="AD1526" s="8"/>
      <c r="AE1526" s="8"/>
      <c r="AF1526" s="8"/>
      <c r="AG1526" s="8"/>
      <c r="AH1526" s="8"/>
      <c r="AI1526" s="8"/>
      <c r="AJ1526" s="8"/>
      <c r="AK1526" s="8"/>
      <c r="AL1526" s="8"/>
      <c r="AM1526" s="8"/>
      <c r="AN1526" s="8"/>
      <c r="AO1526" s="8"/>
      <c r="AP1526" s="8"/>
      <c r="AQ1526" s="8"/>
      <c r="AR1526" s="8"/>
      <c r="AS1526" s="8"/>
      <c r="AT1526" s="8"/>
      <c r="AU1526" s="8"/>
      <c r="AV1526" s="8"/>
      <c r="AW1526" s="8"/>
      <c r="AX1526" s="8"/>
      <c r="AY1526" s="8"/>
      <c r="AZ1526" s="8"/>
      <c r="BA1526" s="8"/>
      <c r="BB1526" s="8"/>
      <c r="BC1526" s="8"/>
      <c r="BD1526" s="8"/>
      <c r="BE1526" s="8"/>
      <c r="BF1526" s="8"/>
      <c r="BG1526" s="8"/>
      <c r="BH1526" s="8"/>
      <c r="BI1526" s="8"/>
      <c r="BJ1526" s="8"/>
      <c r="BK1526" s="8"/>
      <c r="BL1526" s="8"/>
      <c r="BM1526" s="8"/>
      <c r="BN1526" s="8"/>
      <c r="BO1526" s="8"/>
      <c r="BP1526" s="8"/>
      <c r="BQ1526" s="8"/>
      <c r="BR1526" s="8"/>
      <c r="BS1526" s="8"/>
      <c r="BT1526" s="8"/>
      <c r="BU1526" s="8"/>
      <c r="BV1526" s="8"/>
      <c r="BW1526" s="8"/>
      <c r="BX1526" s="8"/>
    </row>
    <row r="1527" spans="1:76" x14ac:dyDescent="0.25">
      <c r="A1527" s="28"/>
      <c r="B1527" s="29"/>
      <c r="C1527" s="30"/>
      <c r="D1527" s="30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  <c r="U1527" s="8"/>
      <c r="V1527" s="8"/>
      <c r="W1527" s="8"/>
      <c r="X1527" s="8"/>
      <c r="Y1527" s="8"/>
      <c r="Z1527" s="8"/>
      <c r="AA1527" s="8"/>
      <c r="AB1527" s="8"/>
      <c r="AC1527" s="8"/>
      <c r="AD1527" s="8"/>
      <c r="AE1527" s="8"/>
      <c r="AF1527" s="8"/>
      <c r="AG1527" s="8"/>
      <c r="AH1527" s="8"/>
      <c r="AI1527" s="8"/>
      <c r="AJ1527" s="8"/>
      <c r="AK1527" s="8"/>
      <c r="AL1527" s="8"/>
      <c r="AM1527" s="8"/>
      <c r="AN1527" s="8"/>
      <c r="AO1527" s="8"/>
      <c r="AP1527" s="8"/>
      <c r="AQ1527" s="8"/>
      <c r="AR1527" s="8"/>
      <c r="AS1527" s="8"/>
      <c r="AT1527" s="8"/>
      <c r="AU1527" s="8"/>
      <c r="AV1527" s="8"/>
      <c r="AW1527" s="8"/>
      <c r="AX1527" s="8"/>
      <c r="AY1527" s="8"/>
      <c r="AZ1527" s="8"/>
      <c r="BA1527" s="8"/>
      <c r="BB1527" s="8"/>
      <c r="BC1527" s="8"/>
      <c r="BD1527" s="8"/>
      <c r="BE1527" s="8"/>
      <c r="BF1527" s="8"/>
      <c r="BG1527" s="8"/>
      <c r="BH1527" s="8"/>
      <c r="BI1527" s="8"/>
      <c r="BJ1527" s="8"/>
      <c r="BK1527" s="8"/>
      <c r="BL1527" s="8"/>
      <c r="BM1527" s="8"/>
      <c r="BN1527" s="8"/>
      <c r="BO1527" s="8"/>
      <c r="BP1527" s="8"/>
      <c r="BQ1527" s="8"/>
      <c r="BR1527" s="8"/>
      <c r="BS1527" s="8"/>
      <c r="BT1527" s="8"/>
      <c r="BU1527" s="8"/>
      <c r="BV1527" s="8"/>
      <c r="BW1527" s="8"/>
      <c r="BX1527" s="8"/>
    </row>
    <row r="1528" spans="1:76" x14ac:dyDescent="0.25">
      <c r="C1528" s="30"/>
      <c r="D1528" s="30"/>
    </row>
    <row r="1529" spans="1:76" x14ac:dyDescent="0.25">
      <c r="C1529" s="30"/>
      <c r="D1529" s="30"/>
    </row>
    <row r="1530" spans="1:76" x14ac:dyDescent="0.25">
      <c r="A1530" s="28"/>
      <c r="B1530" s="31"/>
      <c r="C1530" s="30"/>
      <c r="D1530" s="30"/>
      <c r="E1530" s="8"/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P1530" s="8"/>
      <c r="Q1530" s="8"/>
      <c r="R1530" s="8"/>
      <c r="S1530" s="8"/>
      <c r="T1530" s="8"/>
      <c r="U1530" s="8"/>
      <c r="V1530" s="8"/>
      <c r="W1530" s="8"/>
      <c r="X1530" s="8"/>
      <c r="Y1530" s="8"/>
      <c r="Z1530" s="8"/>
      <c r="AA1530" s="8"/>
      <c r="AB1530" s="8"/>
      <c r="AC1530" s="8"/>
      <c r="AD1530" s="8"/>
      <c r="AE1530" s="8"/>
      <c r="AF1530" s="8"/>
      <c r="AG1530" s="8"/>
      <c r="AH1530" s="8"/>
      <c r="AI1530" s="8"/>
      <c r="AJ1530" s="8"/>
      <c r="AK1530" s="8"/>
      <c r="AL1530" s="8"/>
      <c r="AM1530" s="8"/>
      <c r="AN1530" s="8"/>
      <c r="AO1530" s="8"/>
      <c r="AP1530" s="8"/>
      <c r="AQ1530" s="8"/>
      <c r="AR1530" s="8"/>
      <c r="AS1530" s="8"/>
      <c r="AT1530" s="8"/>
      <c r="AU1530" s="8"/>
      <c r="AV1530" s="8"/>
      <c r="AW1530" s="8"/>
      <c r="AX1530" s="8"/>
      <c r="AY1530" s="8"/>
      <c r="AZ1530" s="8"/>
      <c r="BA1530" s="8"/>
      <c r="BB1530" s="8"/>
      <c r="BC1530" s="8"/>
      <c r="BD1530" s="8"/>
      <c r="BE1530" s="8"/>
      <c r="BF1530" s="8"/>
      <c r="BG1530" s="8"/>
      <c r="BH1530" s="8"/>
      <c r="BI1530" s="8"/>
      <c r="BJ1530" s="8"/>
      <c r="BK1530" s="8"/>
      <c r="BL1530" s="8"/>
      <c r="BM1530" s="8"/>
      <c r="BN1530" s="8"/>
      <c r="BO1530" s="8"/>
      <c r="BP1530" s="8"/>
      <c r="BQ1530" s="8"/>
      <c r="BR1530" s="8"/>
      <c r="BS1530" s="8"/>
      <c r="BT1530" s="8"/>
      <c r="BU1530" s="8"/>
      <c r="BV1530" s="8"/>
      <c r="BW1530" s="8"/>
      <c r="BX1530" s="8"/>
    </row>
    <row r="1531" spans="1:76" x14ac:dyDescent="0.25">
      <c r="A1531" s="28"/>
      <c r="B1531" s="29"/>
      <c r="C1531" s="30"/>
      <c r="D1531" s="30"/>
      <c r="E1531" s="8"/>
      <c r="F1531" s="8"/>
      <c r="G1531" s="8"/>
      <c r="H1531" s="8"/>
      <c r="I1531" s="8"/>
      <c r="J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  <c r="U1531" s="8"/>
      <c r="V1531" s="8"/>
      <c r="W1531" s="8"/>
      <c r="X1531" s="8"/>
      <c r="Y1531" s="8"/>
      <c r="Z1531" s="8"/>
      <c r="AA1531" s="8"/>
      <c r="AB1531" s="8"/>
      <c r="AC1531" s="8"/>
      <c r="AD1531" s="8"/>
      <c r="AE1531" s="8"/>
      <c r="AF1531" s="8"/>
      <c r="AG1531" s="8"/>
      <c r="AH1531" s="8"/>
      <c r="AI1531" s="8"/>
      <c r="AJ1531" s="8"/>
      <c r="AK1531" s="8"/>
      <c r="AL1531" s="8"/>
      <c r="AM1531" s="8"/>
      <c r="AN1531" s="8"/>
      <c r="AO1531" s="8"/>
      <c r="AP1531" s="8"/>
      <c r="AQ1531" s="8"/>
      <c r="AR1531" s="8"/>
      <c r="AS1531" s="8"/>
      <c r="AT1531" s="8"/>
      <c r="AU1531" s="8"/>
      <c r="AV1531" s="8"/>
      <c r="AW1531" s="8"/>
      <c r="AX1531" s="8"/>
      <c r="AY1531" s="8"/>
      <c r="AZ1531" s="8"/>
      <c r="BA1531" s="8"/>
      <c r="BB1531" s="8"/>
      <c r="BC1531" s="8"/>
      <c r="BD1531" s="8"/>
      <c r="BE1531" s="8"/>
      <c r="BF1531" s="8"/>
      <c r="BG1531" s="8"/>
      <c r="BH1531" s="8"/>
      <c r="BI1531" s="8"/>
      <c r="BJ1531" s="8"/>
      <c r="BK1531" s="8"/>
      <c r="BL1531" s="8"/>
      <c r="BM1531" s="8"/>
      <c r="BN1531" s="8"/>
      <c r="BO1531" s="8"/>
      <c r="BP1531" s="8"/>
      <c r="BQ1531" s="8"/>
      <c r="BR1531" s="8"/>
      <c r="BS1531" s="8"/>
      <c r="BT1531" s="8"/>
      <c r="BU1531" s="8"/>
      <c r="BV1531" s="8"/>
      <c r="BW1531" s="8"/>
      <c r="BX1531" s="8"/>
    </row>
    <row r="1532" spans="1:76" x14ac:dyDescent="0.25">
      <c r="A1532" s="28"/>
      <c r="B1532" s="29"/>
      <c r="C1532" s="30"/>
      <c r="D1532" s="30"/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  <c r="Y1532" s="8"/>
      <c r="Z1532" s="8"/>
      <c r="AA1532" s="8"/>
      <c r="AB1532" s="8"/>
      <c r="AC1532" s="8"/>
      <c r="AD1532" s="8"/>
      <c r="AE1532" s="8"/>
      <c r="AF1532" s="8"/>
      <c r="AG1532" s="8"/>
      <c r="AH1532" s="8"/>
      <c r="AI1532" s="8"/>
      <c r="AJ1532" s="8"/>
      <c r="AK1532" s="8"/>
      <c r="AL1532" s="8"/>
      <c r="AM1532" s="8"/>
      <c r="AN1532" s="8"/>
      <c r="AO1532" s="8"/>
      <c r="AP1532" s="8"/>
      <c r="AQ1532" s="8"/>
      <c r="AR1532" s="8"/>
      <c r="AS1532" s="8"/>
      <c r="AT1532" s="8"/>
      <c r="AU1532" s="8"/>
      <c r="AV1532" s="8"/>
      <c r="AW1532" s="8"/>
      <c r="AX1532" s="8"/>
      <c r="AY1532" s="8"/>
      <c r="AZ1532" s="8"/>
      <c r="BA1532" s="8"/>
      <c r="BB1532" s="8"/>
      <c r="BC1532" s="8"/>
      <c r="BD1532" s="8"/>
      <c r="BE1532" s="8"/>
      <c r="BF1532" s="8"/>
      <c r="BG1532" s="8"/>
      <c r="BH1532" s="8"/>
      <c r="BI1532" s="8"/>
      <c r="BJ1532" s="8"/>
      <c r="BK1532" s="8"/>
      <c r="BL1532" s="8"/>
      <c r="BM1532" s="8"/>
      <c r="BN1532" s="8"/>
      <c r="BO1532" s="8"/>
      <c r="BP1532" s="8"/>
      <c r="BQ1532" s="8"/>
      <c r="BR1532" s="8"/>
      <c r="BS1532" s="8"/>
      <c r="BT1532" s="8"/>
      <c r="BU1532" s="8"/>
      <c r="BV1532" s="8"/>
      <c r="BW1532" s="8"/>
      <c r="BX1532" s="8"/>
    </row>
    <row r="1533" spans="1:76" x14ac:dyDescent="0.25">
      <c r="A1533" s="28"/>
      <c r="B1533" s="29"/>
      <c r="C1533" s="30"/>
      <c r="D1533" s="30"/>
      <c r="E1533" s="8"/>
      <c r="F1533" s="8"/>
      <c r="G1533" s="8"/>
      <c r="H1533" s="8"/>
      <c r="I1533" s="8"/>
      <c r="J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  <c r="U1533" s="8"/>
      <c r="V1533" s="8"/>
      <c r="W1533" s="8"/>
      <c r="X1533" s="8"/>
      <c r="Y1533" s="8"/>
      <c r="Z1533" s="8"/>
      <c r="AA1533" s="8"/>
      <c r="AB1533" s="8"/>
      <c r="AC1533" s="8"/>
      <c r="AD1533" s="8"/>
      <c r="AE1533" s="8"/>
      <c r="AF1533" s="8"/>
      <c r="AG1533" s="8"/>
      <c r="AH1533" s="8"/>
      <c r="AI1533" s="8"/>
      <c r="AJ1533" s="8"/>
      <c r="AK1533" s="8"/>
      <c r="AL1533" s="8"/>
      <c r="AM1533" s="8"/>
      <c r="AN1533" s="8"/>
      <c r="AO1533" s="8"/>
      <c r="AP1533" s="8"/>
      <c r="AQ1533" s="8"/>
      <c r="AR1533" s="8"/>
      <c r="AS1533" s="8"/>
      <c r="AT1533" s="8"/>
      <c r="AU1533" s="8"/>
      <c r="AV1533" s="8"/>
      <c r="AW1533" s="8"/>
      <c r="AX1533" s="8"/>
      <c r="AY1533" s="8"/>
      <c r="AZ1533" s="8"/>
      <c r="BA1533" s="8"/>
      <c r="BB1533" s="8"/>
      <c r="BC1533" s="8"/>
      <c r="BD1533" s="8"/>
      <c r="BE1533" s="8"/>
      <c r="BF1533" s="8"/>
      <c r="BG1533" s="8"/>
      <c r="BH1533" s="8"/>
      <c r="BI1533" s="8"/>
      <c r="BJ1533" s="8"/>
      <c r="BK1533" s="8"/>
      <c r="BL1533" s="8"/>
      <c r="BM1533" s="8"/>
      <c r="BN1533" s="8"/>
      <c r="BO1533" s="8"/>
      <c r="BP1533" s="8"/>
      <c r="BQ1533" s="8"/>
      <c r="BR1533" s="8"/>
      <c r="BS1533" s="8"/>
      <c r="BT1533" s="8"/>
      <c r="BU1533" s="8"/>
      <c r="BV1533" s="8"/>
      <c r="BW1533" s="8"/>
      <c r="BX1533" s="8"/>
    </row>
    <row r="1534" spans="1:76" x14ac:dyDescent="0.25">
      <c r="A1534" s="28"/>
      <c r="B1534" s="29"/>
      <c r="C1534" s="30"/>
      <c r="D1534" s="30"/>
      <c r="E1534" s="8"/>
      <c r="F1534" s="8"/>
      <c r="G1534" s="8"/>
      <c r="H1534" s="8"/>
      <c r="I1534" s="8"/>
      <c r="J1534" s="8"/>
      <c r="K1534" s="8"/>
      <c r="L1534" s="8"/>
      <c r="M1534" s="8"/>
      <c r="N1534" s="8"/>
      <c r="O1534" s="8"/>
      <c r="P1534" s="8"/>
      <c r="Q1534" s="8"/>
      <c r="R1534" s="8"/>
      <c r="S1534" s="8"/>
      <c r="T1534" s="8"/>
      <c r="U1534" s="8"/>
      <c r="V1534" s="8"/>
      <c r="W1534" s="8"/>
      <c r="X1534" s="8"/>
      <c r="Y1534" s="8"/>
      <c r="Z1534" s="8"/>
      <c r="AA1534" s="8"/>
      <c r="AB1534" s="8"/>
      <c r="AC1534" s="8"/>
      <c r="AD1534" s="8"/>
      <c r="AE1534" s="8"/>
      <c r="AF1534" s="8"/>
      <c r="AG1534" s="8"/>
      <c r="AH1534" s="8"/>
      <c r="AI1534" s="8"/>
      <c r="AJ1534" s="8"/>
      <c r="AK1534" s="8"/>
      <c r="AL1534" s="8"/>
      <c r="AM1534" s="8"/>
      <c r="AN1534" s="8"/>
      <c r="AO1534" s="8"/>
      <c r="AP1534" s="8"/>
      <c r="AQ1534" s="8"/>
      <c r="AR1534" s="8"/>
      <c r="AS1534" s="8"/>
      <c r="AT1534" s="8"/>
      <c r="AU1534" s="8"/>
      <c r="AV1534" s="8"/>
      <c r="AW1534" s="8"/>
      <c r="AX1534" s="8"/>
      <c r="AY1534" s="8"/>
      <c r="AZ1534" s="8"/>
      <c r="BA1534" s="8"/>
      <c r="BB1534" s="8"/>
      <c r="BC1534" s="8"/>
      <c r="BD1534" s="8"/>
      <c r="BE1534" s="8"/>
      <c r="BF1534" s="8"/>
      <c r="BG1534" s="8"/>
      <c r="BH1534" s="8"/>
      <c r="BI1534" s="8"/>
      <c r="BJ1534" s="8"/>
      <c r="BK1534" s="8"/>
      <c r="BL1534" s="8"/>
      <c r="BM1534" s="8"/>
      <c r="BN1534" s="8"/>
      <c r="BO1534" s="8"/>
      <c r="BP1534" s="8"/>
      <c r="BQ1534" s="8"/>
      <c r="BR1534" s="8"/>
      <c r="BS1534" s="8"/>
      <c r="BT1534" s="8"/>
      <c r="BU1534" s="8"/>
      <c r="BV1534" s="8"/>
      <c r="BW1534" s="8"/>
      <c r="BX1534" s="8"/>
    </row>
    <row r="1535" spans="1:76" x14ac:dyDescent="0.25">
      <c r="A1535" s="28"/>
      <c r="B1535" s="31"/>
      <c r="C1535" s="30"/>
      <c r="D1535" s="30"/>
      <c r="E1535" s="8"/>
      <c r="F1535" s="8"/>
      <c r="G1535" s="8"/>
      <c r="H1535" s="8"/>
      <c r="I1535" s="8"/>
      <c r="J1535" s="8"/>
      <c r="K1535" s="8"/>
      <c r="L1535" s="8"/>
      <c r="M1535" s="8"/>
      <c r="N1535" s="8"/>
      <c r="O1535" s="8"/>
      <c r="P1535" s="8"/>
      <c r="Q1535" s="8"/>
      <c r="R1535" s="8"/>
      <c r="S1535" s="8"/>
      <c r="T1535" s="8"/>
      <c r="U1535" s="8"/>
      <c r="V1535" s="8"/>
      <c r="W1535" s="8"/>
      <c r="X1535" s="8"/>
      <c r="Y1535" s="8"/>
      <c r="Z1535" s="8"/>
      <c r="AA1535" s="8"/>
      <c r="AB1535" s="8"/>
      <c r="AC1535" s="8"/>
      <c r="AD1535" s="8"/>
      <c r="AE1535" s="8"/>
      <c r="AF1535" s="8"/>
      <c r="AG1535" s="8"/>
      <c r="AH1535" s="8"/>
      <c r="AI1535" s="8"/>
      <c r="AJ1535" s="8"/>
      <c r="AK1535" s="8"/>
      <c r="AL1535" s="8"/>
      <c r="AM1535" s="8"/>
      <c r="AN1535" s="8"/>
      <c r="AO1535" s="8"/>
      <c r="AP1535" s="8"/>
      <c r="AQ1535" s="8"/>
      <c r="AR1535" s="8"/>
      <c r="AS1535" s="8"/>
      <c r="AT1535" s="8"/>
      <c r="AU1535" s="8"/>
      <c r="AV1535" s="8"/>
      <c r="AW1535" s="8"/>
      <c r="AX1535" s="8"/>
      <c r="AY1535" s="8"/>
      <c r="AZ1535" s="8"/>
      <c r="BA1535" s="8"/>
      <c r="BB1535" s="8"/>
      <c r="BC1535" s="8"/>
      <c r="BD1535" s="8"/>
      <c r="BE1535" s="8"/>
      <c r="BF1535" s="8"/>
      <c r="BG1535" s="8"/>
      <c r="BH1535" s="8"/>
      <c r="BI1535" s="8"/>
      <c r="BJ1535" s="8"/>
      <c r="BK1535" s="8"/>
      <c r="BL1535" s="8"/>
      <c r="BM1535" s="8"/>
      <c r="BN1535" s="8"/>
      <c r="BO1535" s="8"/>
      <c r="BP1535" s="8"/>
      <c r="BQ1535" s="8"/>
      <c r="BR1535" s="8"/>
      <c r="BS1535" s="8"/>
      <c r="BT1535" s="8"/>
      <c r="BU1535" s="8"/>
      <c r="BV1535" s="8"/>
      <c r="BW1535" s="8"/>
      <c r="BX1535" s="8"/>
    </row>
    <row r="1536" spans="1:76" x14ac:dyDescent="0.25">
      <c r="A1536" s="28"/>
      <c r="B1536" s="29"/>
      <c r="C1536" s="30"/>
      <c r="D1536" s="30"/>
      <c r="E1536" s="8"/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P1536" s="8"/>
      <c r="Q1536" s="8"/>
      <c r="R1536" s="8"/>
      <c r="S1536" s="8"/>
      <c r="T1536" s="8"/>
      <c r="U1536" s="8"/>
      <c r="V1536" s="8"/>
      <c r="W1536" s="8"/>
      <c r="X1536" s="8"/>
      <c r="Y1536" s="8"/>
      <c r="Z1536" s="8"/>
      <c r="AA1536" s="8"/>
      <c r="AB1536" s="8"/>
      <c r="AC1536" s="8"/>
      <c r="AD1536" s="8"/>
      <c r="AE1536" s="8"/>
      <c r="AF1536" s="8"/>
      <c r="AG1536" s="8"/>
      <c r="AH1536" s="8"/>
      <c r="AI1536" s="8"/>
      <c r="AJ1536" s="8"/>
      <c r="AK1536" s="8"/>
      <c r="AL1536" s="8"/>
      <c r="AM1536" s="8"/>
      <c r="AN1536" s="8"/>
      <c r="AO1536" s="8"/>
      <c r="AP1536" s="8"/>
      <c r="AQ1536" s="8"/>
      <c r="AR1536" s="8"/>
      <c r="AS1536" s="8"/>
      <c r="AT1536" s="8"/>
      <c r="AU1536" s="8"/>
      <c r="AV1536" s="8"/>
      <c r="AW1536" s="8"/>
      <c r="AX1536" s="8"/>
      <c r="AY1536" s="8"/>
      <c r="AZ1536" s="8"/>
      <c r="BA1536" s="8"/>
      <c r="BB1536" s="8"/>
      <c r="BC1536" s="8"/>
      <c r="BD1536" s="8"/>
      <c r="BE1536" s="8"/>
      <c r="BF1536" s="8"/>
      <c r="BG1536" s="8"/>
      <c r="BH1536" s="8"/>
      <c r="BI1536" s="8"/>
      <c r="BJ1536" s="8"/>
      <c r="BK1536" s="8"/>
      <c r="BL1536" s="8"/>
      <c r="BM1536" s="8"/>
      <c r="BN1536" s="8"/>
      <c r="BO1536" s="8"/>
      <c r="BP1536" s="8"/>
      <c r="BQ1536" s="8"/>
      <c r="BR1536" s="8"/>
      <c r="BS1536" s="8"/>
      <c r="BT1536" s="8"/>
      <c r="BU1536" s="8"/>
      <c r="BV1536" s="8"/>
      <c r="BW1536" s="8"/>
      <c r="BX1536" s="8"/>
    </row>
    <row r="1537" spans="1:76" x14ac:dyDescent="0.25">
      <c r="A1537" s="28"/>
      <c r="B1537" s="29"/>
      <c r="C1537" s="30"/>
      <c r="D1537" s="30"/>
      <c r="E1537" s="8"/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  <c r="U1537" s="8"/>
      <c r="V1537" s="8"/>
      <c r="W1537" s="8"/>
      <c r="X1537" s="8"/>
      <c r="Y1537" s="8"/>
      <c r="Z1537" s="8"/>
      <c r="AA1537" s="8"/>
      <c r="AB1537" s="8"/>
      <c r="AC1537" s="8"/>
      <c r="AD1537" s="8"/>
      <c r="AE1537" s="8"/>
      <c r="AF1537" s="8"/>
      <c r="AG1537" s="8"/>
      <c r="AH1537" s="8"/>
      <c r="AI1537" s="8"/>
      <c r="AJ1537" s="8"/>
      <c r="AK1537" s="8"/>
      <c r="AL1537" s="8"/>
      <c r="AM1537" s="8"/>
      <c r="AN1537" s="8"/>
      <c r="AO1537" s="8"/>
      <c r="AP1537" s="8"/>
      <c r="AQ1537" s="8"/>
      <c r="AR1537" s="8"/>
      <c r="AS1537" s="8"/>
      <c r="AT1537" s="8"/>
      <c r="AU1537" s="8"/>
      <c r="AV1537" s="8"/>
      <c r="AW1537" s="8"/>
      <c r="AX1537" s="8"/>
      <c r="AY1537" s="8"/>
      <c r="AZ1537" s="8"/>
      <c r="BA1537" s="8"/>
      <c r="BB1537" s="8"/>
      <c r="BC1537" s="8"/>
      <c r="BD1537" s="8"/>
      <c r="BE1537" s="8"/>
      <c r="BF1537" s="8"/>
      <c r="BG1537" s="8"/>
      <c r="BH1537" s="8"/>
      <c r="BI1537" s="8"/>
      <c r="BJ1537" s="8"/>
      <c r="BK1537" s="8"/>
      <c r="BL1537" s="8"/>
      <c r="BM1537" s="8"/>
      <c r="BN1537" s="8"/>
      <c r="BO1537" s="8"/>
      <c r="BP1537" s="8"/>
      <c r="BQ1537" s="8"/>
      <c r="BR1537" s="8"/>
      <c r="BS1537" s="8"/>
      <c r="BT1537" s="8"/>
      <c r="BU1537" s="8"/>
      <c r="BV1537" s="8"/>
      <c r="BW1537" s="8"/>
      <c r="BX1537" s="8"/>
    </row>
    <row r="1538" spans="1:76" x14ac:dyDescent="0.25">
      <c r="A1538" s="28"/>
      <c r="B1538" s="29"/>
      <c r="C1538" s="30"/>
      <c r="D1538" s="30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U1538" s="8"/>
      <c r="V1538" s="8"/>
      <c r="W1538" s="8"/>
      <c r="X1538" s="8"/>
      <c r="Y1538" s="8"/>
      <c r="Z1538" s="8"/>
      <c r="AA1538" s="8"/>
      <c r="AB1538" s="8"/>
      <c r="AC1538" s="8"/>
      <c r="AD1538" s="8"/>
      <c r="AE1538" s="8"/>
      <c r="AF1538" s="8"/>
      <c r="AG1538" s="8"/>
      <c r="AH1538" s="8"/>
      <c r="AI1538" s="8"/>
      <c r="AJ1538" s="8"/>
      <c r="AK1538" s="8"/>
      <c r="AL1538" s="8"/>
      <c r="AM1538" s="8"/>
      <c r="AN1538" s="8"/>
      <c r="AO1538" s="8"/>
      <c r="AP1538" s="8"/>
      <c r="AQ1538" s="8"/>
      <c r="AR1538" s="8"/>
      <c r="AS1538" s="8"/>
      <c r="AT1538" s="8"/>
      <c r="AU1538" s="8"/>
      <c r="AV1538" s="8"/>
      <c r="AW1538" s="8"/>
      <c r="AX1538" s="8"/>
      <c r="AY1538" s="8"/>
      <c r="AZ1538" s="8"/>
      <c r="BA1538" s="8"/>
      <c r="BB1538" s="8"/>
      <c r="BC1538" s="8"/>
      <c r="BD1538" s="8"/>
      <c r="BE1538" s="8"/>
      <c r="BF1538" s="8"/>
      <c r="BG1538" s="8"/>
      <c r="BH1538" s="8"/>
      <c r="BI1538" s="8"/>
      <c r="BJ1538" s="8"/>
      <c r="BK1538" s="8"/>
      <c r="BL1538" s="8"/>
      <c r="BM1538" s="8"/>
      <c r="BN1538" s="8"/>
      <c r="BO1538" s="8"/>
      <c r="BP1538" s="8"/>
      <c r="BQ1538" s="8"/>
      <c r="BR1538" s="8"/>
      <c r="BS1538" s="8"/>
      <c r="BT1538" s="8"/>
      <c r="BU1538" s="8"/>
      <c r="BV1538" s="8"/>
      <c r="BW1538" s="8"/>
      <c r="BX1538" s="8"/>
    </row>
    <row r="1539" spans="1:76" x14ac:dyDescent="0.25">
      <c r="A1539" s="28"/>
      <c r="B1539" s="29"/>
      <c r="C1539" s="30"/>
      <c r="D1539" s="30"/>
      <c r="E1539" s="8"/>
      <c r="F1539" s="8"/>
      <c r="G1539" s="8"/>
      <c r="H1539" s="8"/>
      <c r="I1539" s="8"/>
      <c r="J1539" s="8"/>
      <c r="K1539" s="8"/>
      <c r="L1539" s="8"/>
      <c r="M1539" s="8"/>
      <c r="N1539" s="8"/>
      <c r="O1539" s="8"/>
      <c r="P1539" s="8"/>
      <c r="Q1539" s="8"/>
      <c r="R1539" s="8"/>
      <c r="S1539" s="8"/>
      <c r="T1539" s="8"/>
      <c r="U1539" s="8"/>
      <c r="V1539" s="8"/>
      <c r="W1539" s="8"/>
      <c r="X1539" s="8"/>
      <c r="Y1539" s="8"/>
      <c r="Z1539" s="8"/>
      <c r="AA1539" s="8"/>
      <c r="AB1539" s="8"/>
      <c r="AC1539" s="8"/>
      <c r="AD1539" s="8"/>
      <c r="AE1539" s="8"/>
      <c r="AF1539" s="8"/>
      <c r="AG1539" s="8"/>
      <c r="AH1539" s="8"/>
      <c r="AI1539" s="8"/>
      <c r="AJ1539" s="8"/>
      <c r="AK1539" s="8"/>
      <c r="AL1539" s="8"/>
      <c r="AM1539" s="8"/>
      <c r="AN1539" s="8"/>
      <c r="AO1539" s="8"/>
      <c r="AP1539" s="8"/>
      <c r="AQ1539" s="8"/>
      <c r="AR1539" s="8"/>
      <c r="AS1539" s="8"/>
      <c r="AT1539" s="8"/>
      <c r="AU1539" s="8"/>
      <c r="AV1539" s="8"/>
      <c r="AW1539" s="8"/>
      <c r="AX1539" s="8"/>
      <c r="AY1539" s="8"/>
      <c r="AZ1539" s="8"/>
      <c r="BA1539" s="8"/>
      <c r="BB1539" s="8"/>
      <c r="BC1539" s="8"/>
      <c r="BD1539" s="8"/>
      <c r="BE1539" s="8"/>
      <c r="BF1539" s="8"/>
      <c r="BG1539" s="8"/>
      <c r="BH1539" s="8"/>
      <c r="BI1539" s="8"/>
      <c r="BJ1539" s="8"/>
      <c r="BK1539" s="8"/>
      <c r="BL1539" s="8"/>
      <c r="BM1539" s="8"/>
      <c r="BN1539" s="8"/>
      <c r="BO1539" s="8"/>
      <c r="BP1539" s="8"/>
      <c r="BQ1539" s="8"/>
      <c r="BR1539" s="8"/>
      <c r="BS1539" s="8"/>
      <c r="BT1539" s="8"/>
      <c r="BU1539" s="8"/>
      <c r="BV1539" s="8"/>
      <c r="BW1539" s="8"/>
      <c r="BX1539" s="8"/>
    </row>
    <row r="1540" spans="1:76" x14ac:dyDescent="0.25">
      <c r="A1540" s="28"/>
      <c r="B1540" s="31"/>
      <c r="C1540" s="30"/>
      <c r="D1540" s="30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  <c r="Y1540" s="8"/>
      <c r="Z1540" s="8"/>
      <c r="AA1540" s="8"/>
      <c r="AB1540" s="8"/>
      <c r="AC1540" s="8"/>
      <c r="AD1540" s="8"/>
      <c r="AE1540" s="8"/>
      <c r="AF1540" s="8"/>
      <c r="AG1540" s="8"/>
      <c r="AH1540" s="8"/>
      <c r="AI1540" s="8"/>
      <c r="AJ1540" s="8"/>
      <c r="AK1540" s="8"/>
      <c r="AL1540" s="8"/>
      <c r="AM1540" s="8"/>
      <c r="AN1540" s="8"/>
      <c r="AO1540" s="8"/>
      <c r="AP1540" s="8"/>
      <c r="AQ1540" s="8"/>
      <c r="AR1540" s="8"/>
      <c r="AS1540" s="8"/>
      <c r="AT1540" s="8"/>
      <c r="AU1540" s="8"/>
      <c r="AV1540" s="8"/>
      <c r="AW1540" s="8"/>
      <c r="AX1540" s="8"/>
      <c r="AY1540" s="8"/>
      <c r="AZ1540" s="8"/>
      <c r="BA1540" s="8"/>
      <c r="BB1540" s="8"/>
      <c r="BC1540" s="8"/>
      <c r="BD1540" s="8"/>
      <c r="BE1540" s="8"/>
      <c r="BF1540" s="8"/>
      <c r="BG1540" s="8"/>
      <c r="BH1540" s="8"/>
      <c r="BI1540" s="8"/>
      <c r="BJ1540" s="8"/>
      <c r="BK1540" s="8"/>
      <c r="BL1540" s="8"/>
      <c r="BM1540" s="8"/>
      <c r="BN1540" s="8"/>
      <c r="BO1540" s="8"/>
      <c r="BP1540" s="8"/>
      <c r="BQ1540" s="8"/>
      <c r="BR1540" s="8"/>
      <c r="BS1540" s="8"/>
      <c r="BT1540" s="8"/>
      <c r="BU1540" s="8"/>
      <c r="BV1540" s="8"/>
      <c r="BW1540" s="8"/>
      <c r="BX1540" s="8"/>
    </row>
    <row r="1541" spans="1:76" x14ac:dyDescent="0.25">
      <c r="A1541" s="28"/>
      <c r="B1541" s="29"/>
      <c r="C1541" s="30"/>
      <c r="D1541" s="30"/>
      <c r="E1541" s="8"/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  <c r="U1541" s="8"/>
      <c r="V1541" s="8"/>
      <c r="W1541" s="8"/>
      <c r="X1541" s="8"/>
      <c r="Y1541" s="8"/>
      <c r="Z1541" s="8"/>
      <c r="AA1541" s="8"/>
      <c r="AB1541" s="8"/>
      <c r="AC1541" s="8"/>
      <c r="AD1541" s="8"/>
      <c r="AE1541" s="8"/>
      <c r="AF1541" s="8"/>
      <c r="AG1541" s="8"/>
      <c r="AH1541" s="8"/>
      <c r="AI1541" s="8"/>
      <c r="AJ1541" s="8"/>
      <c r="AK1541" s="8"/>
      <c r="AL1541" s="8"/>
      <c r="AM1541" s="8"/>
      <c r="AN1541" s="8"/>
      <c r="AO1541" s="8"/>
      <c r="AP1541" s="8"/>
      <c r="AQ1541" s="8"/>
      <c r="AR1541" s="8"/>
      <c r="AS1541" s="8"/>
      <c r="AT1541" s="8"/>
      <c r="AU1541" s="8"/>
      <c r="AV1541" s="8"/>
      <c r="AW1541" s="8"/>
      <c r="AX1541" s="8"/>
      <c r="AY1541" s="8"/>
      <c r="AZ1541" s="8"/>
      <c r="BA1541" s="8"/>
      <c r="BB1541" s="8"/>
      <c r="BC1541" s="8"/>
      <c r="BD1541" s="8"/>
      <c r="BE1541" s="8"/>
      <c r="BF1541" s="8"/>
      <c r="BG1541" s="8"/>
      <c r="BH1541" s="8"/>
      <c r="BI1541" s="8"/>
      <c r="BJ1541" s="8"/>
      <c r="BK1541" s="8"/>
      <c r="BL1541" s="8"/>
      <c r="BM1541" s="8"/>
      <c r="BN1541" s="8"/>
      <c r="BO1541" s="8"/>
      <c r="BP1541" s="8"/>
      <c r="BQ1541" s="8"/>
      <c r="BR1541" s="8"/>
      <c r="BS1541" s="8"/>
      <c r="BT1541" s="8"/>
      <c r="BU1541" s="8"/>
      <c r="BV1541" s="8"/>
      <c r="BW1541" s="8"/>
      <c r="BX1541" s="8"/>
    </row>
    <row r="1542" spans="1:76" x14ac:dyDescent="0.25">
      <c r="A1542" s="28"/>
      <c r="B1542" s="29"/>
      <c r="C1542" s="30"/>
      <c r="D1542" s="30"/>
      <c r="E1542" s="8"/>
      <c r="F1542" s="8"/>
      <c r="G1542" s="8"/>
      <c r="H1542" s="8"/>
      <c r="I1542" s="8"/>
      <c r="J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  <c r="U1542" s="8"/>
      <c r="V1542" s="8"/>
      <c r="W1542" s="8"/>
      <c r="X1542" s="8"/>
      <c r="Y1542" s="8"/>
      <c r="Z1542" s="8"/>
      <c r="AA1542" s="8"/>
      <c r="AB1542" s="8"/>
      <c r="AC1542" s="8"/>
      <c r="AD1542" s="8"/>
      <c r="AE1542" s="8"/>
      <c r="AF1542" s="8"/>
      <c r="AG1542" s="8"/>
      <c r="AH1542" s="8"/>
      <c r="AI1542" s="8"/>
      <c r="AJ1542" s="8"/>
      <c r="AK1542" s="8"/>
      <c r="AL1542" s="8"/>
      <c r="AM1542" s="8"/>
      <c r="AN1542" s="8"/>
      <c r="AO1542" s="8"/>
      <c r="AP1542" s="8"/>
      <c r="AQ1542" s="8"/>
      <c r="AR1542" s="8"/>
      <c r="AS1542" s="8"/>
      <c r="AT1542" s="8"/>
      <c r="AU1542" s="8"/>
      <c r="AV1542" s="8"/>
      <c r="AW1542" s="8"/>
      <c r="AX1542" s="8"/>
      <c r="AY1542" s="8"/>
      <c r="AZ1542" s="8"/>
      <c r="BA1542" s="8"/>
      <c r="BB1542" s="8"/>
      <c r="BC1542" s="8"/>
      <c r="BD1542" s="8"/>
      <c r="BE1542" s="8"/>
      <c r="BF1542" s="8"/>
      <c r="BG1542" s="8"/>
      <c r="BH1542" s="8"/>
      <c r="BI1542" s="8"/>
      <c r="BJ1542" s="8"/>
      <c r="BK1542" s="8"/>
      <c r="BL1542" s="8"/>
      <c r="BM1542" s="8"/>
      <c r="BN1542" s="8"/>
      <c r="BO1542" s="8"/>
      <c r="BP1542" s="8"/>
      <c r="BQ1542" s="8"/>
      <c r="BR1542" s="8"/>
      <c r="BS1542" s="8"/>
      <c r="BT1542" s="8"/>
      <c r="BU1542" s="8"/>
      <c r="BV1542" s="8"/>
      <c r="BW1542" s="8"/>
      <c r="BX1542" s="8"/>
    </row>
    <row r="1543" spans="1:76" x14ac:dyDescent="0.25">
      <c r="A1543" s="28"/>
      <c r="B1543" s="29"/>
      <c r="C1543" s="30"/>
      <c r="D1543" s="30"/>
      <c r="E1543" s="8"/>
      <c r="F1543" s="8"/>
      <c r="G1543" s="8"/>
      <c r="H1543" s="8"/>
      <c r="I1543" s="8"/>
      <c r="J1543" s="8"/>
      <c r="K1543" s="8"/>
      <c r="L1543" s="8"/>
      <c r="M1543" s="8"/>
      <c r="N1543" s="8"/>
      <c r="O1543" s="8"/>
      <c r="P1543" s="8"/>
      <c r="Q1543" s="8"/>
      <c r="R1543" s="8"/>
      <c r="S1543" s="8"/>
      <c r="T1543" s="8"/>
      <c r="U1543" s="8"/>
      <c r="V1543" s="8"/>
      <c r="W1543" s="8"/>
      <c r="X1543" s="8"/>
      <c r="Y1543" s="8"/>
      <c r="Z1543" s="8"/>
      <c r="AA1543" s="8"/>
      <c r="AB1543" s="8"/>
      <c r="AC1543" s="8"/>
      <c r="AD1543" s="8"/>
      <c r="AE1543" s="8"/>
      <c r="AF1543" s="8"/>
      <c r="AG1543" s="8"/>
      <c r="AH1543" s="8"/>
      <c r="AI1543" s="8"/>
      <c r="AJ1543" s="8"/>
      <c r="AK1543" s="8"/>
      <c r="AL1543" s="8"/>
      <c r="AM1543" s="8"/>
      <c r="AN1543" s="8"/>
      <c r="AO1543" s="8"/>
      <c r="AP1543" s="8"/>
      <c r="AQ1543" s="8"/>
      <c r="AR1543" s="8"/>
      <c r="AS1543" s="8"/>
      <c r="AT1543" s="8"/>
      <c r="AU1543" s="8"/>
      <c r="AV1543" s="8"/>
      <c r="AW1543" s="8"/>
      <c r="AX1543" s="8"/>
      <c r="AY1543" s="8"/>
      <c r="AZ1543" s="8"/>
      <c r="BA1543" s="8"/>
      <c r="BB1543" s="8"/>
      <c r="BC1543" s="8"/>
      <c r="BD1543" s="8"/>
      <c r="BE1543" s="8"/>
      <c r="BF1543" s="8"/>
      <c r="BG1543" s="8"/>
      <c r="BH1543" s="8"/>
      <c r="BI1543" s="8"/>
      <c r="BJ1543" s="8"/>
      <c r="BK1543" s="8"/>
      <c r="BL1543" s="8"/>
      <c r="BM1543" s="8"/>
      <c r="BN1543" s="8"/>
      <c r="BO1543" s="8"/>
      <c r="BP1543" s="8"/>
      <c r="BQ1543" s="8"/>
      <c r="BR1543" s="8"/>
      <c r="BS1543" s="8"/>
      <c r="BT1543" s="8"/>
      <c r="BU1543" s="8"/>
      <c r="BV1543" s="8"/>
      <c r="BW1543" s="8"/>
      <c r="BX1543" s="8"/>
    </row>
    <row r="1544" spans="1:76" x14ac:dyDescent="0.25">
      <c r="A1544" s="28"/>
      <c r="B1544" s="29"/>
      <c r="C1544" s="30"/>
      <c r="D1544" s="30"/>
      <c r="E1544" s="8"/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P1544" s="8"/>
      <c r="Q1544" s="8"/>
      <c r="R1544" s="8"/>
      <c r="S1544" s="8"/>
      <c r="T1544" s="8"/>
      <c r="U1544" s="8"/>
      <c r="V1544" s="8"/>
      <c r="W1544" s="8"/>
      <c r="X1544" s="8"/>
      <c r="Y1544" s="8"/>
      <c r="Z1544" s="8"/>
      <c r="AA1544" s="8"/>
      <c r="AB1544" s="8"/>
      <c r="AC1544" s="8"/>
      <c r="AD1544" s="8"/>
      <c r="AE1544" s="8"/>
      <c r="AF1544" s="8"/>
      <c r="AG1544" s="8"/>
      <c r="AH1544" s="8"/>
      <c r="AI1544" s="8"/>
      <c r="AJ1544" s="8"/>
      <c r="AK1544" s="8"/>
      <c r="AL1544" s="8"/>
      <c r="AM1544" s="8"/>
      <c r="AN1544" s="8"/>
      <c r="AO1544" s="8"/>
      <c r="AP1544" s="8"/>
      <c r="AQ1544" s="8"/>
      <c r="AR1544" s="8"/>
      <c r="AS1544" s="8"/>
      <c r="AT1544" s="8"/>
      <c r="AU1544" s="8"/>
      <c r="AV1544" s="8"/>
      <c r="AW1544" s="8"/>
      <c r="AX1544" s="8"/>
      <c r="AY1544" s="8"/>
      <c r="AZ1544" s="8"/>
      <c r="BA1544" s="8"/>
      <c r="BB1544" s="8"/>
      <c r="BC1544" s="8"/>
      <c r="BD1544" s="8"/>
      <c r="BE1544" s="8"/>
      <c r="BF1544" s="8"/>
      <c r="BG1544" s="8"/>
      <c r="BH1544" s="8"/>
      <c r="BI1544" s="8"/>
      <c r="BJ1544" s="8"/>
      <c r="BK1544" s="8"/>
      <c r="BL1544" s="8"/>
      <c r="BM1544" s="8"/>
      <c r="BN1544" s="8"/>
      <c r="BO1544" s="8"/>
      <c r="BP1544" s="8"/>
      <c r="BQ1544" s="8"/>
      <c r="BR1544" s="8"/>
      <c r="BS1544" s="8"/>
      <c r="BT1544" s="8"/>
      <c r="BU1544" s="8"/>
      <c r="BV1544" s="8"/>
      <c r="BW1544" s="8"/>
      <c r="BX1544" s="8"/>
    </row>
    <row r="1545" spans="1:76" x14ac:dyDescent="0.25">
      <c r="A1545" s="28"/>
      <c r="B1545" s="31"/>
      <c r="C1545" s="30"/>
      <c r="D1545" s="30"/>
      <c r="E1545" s="8"/>
      <c r="F1545" s="8"/>
      <c r="G1545" s="8"/>
      <c r="H1545" s="8"/>
      <c r="I1545" s="8"/>
      <c r="J1545" s="8"/>
      <c r="K1545" s="8"/>
      <c r="L1545" s="8"/>
      <c r="M1545" s="8"/>
      <c r="N1545" s="8"/>
      <c r="O1545" s="8"/>
      <c r="P1545" s="8"/>
      <c r="Q1545" s="8"/>
      <c r="R1545" s="8"/>
      <c r="S1545" s="8"/>
      <c r="T1545" s="8"/>
      <c r="U1545" s="8"/>
      <c r="V1545" s="8"/>
      <c r="W1545" s="8"/>
      <c r="X1545" s="8"/>
      <c r="Y1545" s="8"/>
      <c r="Z1545" s="8"/>
      <c r="AA1545" s="8"/>
      <c r="AB1545" s="8"/>
      <c r="AC1545" s="8"/>
      <c r="AD1545" s="8"/>
      <c r="AE1545" s="8"/>
      <c r="AF1545" s="8"/>
      <c r="AG1545" s="8"/>
      <c r="AH1545" s="8"/>
      <c r="AI1545" s="8"/>
      <c r="AJ1545" s="8"/>
      <c r="AK1545" s="8"/>
      <c r="AL1545" s="8"/>
      <c r="AM1545" s="8"/>
      <c r="AN1545" s="8"/>
      <c r="AO1545" s="8"/>
      <c r="AP1545" s="8"/>
      <c r="AQ1545" s="8"/>
      <c r="AR1545" s="8"/>
      <c r="AS1545" s="8"/>
      <c r="AT1545" s="8"/>
      <c r="AU1545" s="8"/>
      <c r="AV1545" s="8"/>
      <c r="AW1545" s="8"/>
      <c r="AX1545" s="8"/>
      <c r="AY1545" s="8"/>
      <c r="AZ1545" s="8"/>
      <c r="BA1545" s="8"/>
      <c r="BB1545" s="8"/>
      <c r="BC1545" s="8"/>
      <c r="BD1545" s="8"/>
      <c r="BE1545" s="8"/>
      <c r="BF1545" s="8"/>
      <c r="BG1545" s="8"/>
      <c r="BH1545" s="8"/>
      <c r="BI1545" s="8"/>
      <c r="BJ1545" s="8"/>
      <c r="BK1545" s="8"/>
      <c r="BL1545" s="8"/>
      <c r="BM1545" s="8"/>
      <c r="BN1545" s="8"/>
      <c r="BO1545" s="8"/>
      <c r="BP1545" s="8"/>
      <c r="BQ1545" s="8"/>
      <c r="BR1545" s="8"/>
      <c r="BS1545" s="8"/>
      <c r="BT1545" s="8"/>
      <c r="BU1545" s="8"/>
      <c r="BV1545" s="8"/>
      <c r="BW1545" s="8"/>
      <c r="BX1545" s="8"/>
    </row>
    <row r="1546" spans="1:76" x14ac:dyDescent="0.25">
      <c r="A1546" s="28"/>
      <c r="B1546" s="29"/>
      <c r="C1546" s="30"/>
      <c r="D1546" s="30"/>
      <c r="E1546" s="10"/>
      <c r="F1546" s="8"/>
      <c r="G1546" s="10"/>
      <c r="H1546" s="8"/>
      <c r="I1546" s="10"/>
      <c r="J1546" s="8"/>
      <c r="K1546" s="10"/>
      <c r="L1546" s="8"/>
      <c r="M1546" s="10"/>
      <c r="N1546" s="8"/>
      <c r="O1546" s="10"/>
      <c r="P1546" s="8"/>
      <c r="Q1546" s="10"/>
      <c r="R1546" s="8"/>
      <c r="S1546" s="10"/>
      <c r="T1546" s="8"/>
      <c r="U1546" s="10"/>
      <c r="V1546" s="8"/>
      <c r="W1546" s="10"/>
      <c r="X1546" s="8"/>
      <c r="Y1546" s="10"/>
      <c r="Z1546" s="8"/>
      <c r="AA1546" s="8"/>
      <c r="AB1546" s="10"/>
      <c r="AC1546" s="8"/>
      <c r="AD1546" s="10"/>
      <c r="AE1546" s="8"/>
      <c r="AF1546" s="10"/>
      <c r="AG1546" s="8"/>
      <c r="AH1546" s="10"/>
      <c r="AI1546" s="8"/>
      <c r="AJ1546" s="10"/>
      <c r="AK1546" s="8"/>
      <c r="AL1546" s="10"/>
      <c r="AM1546" s="8"/>
      <c r="AN1546" s="10"/>
      <c r="AO1546" s="8"/>
      <c r="AP1546" s="8"/>
      <c r="AQ1546" s="10"/>
      <c r="AR1546" s="8"/>
      <c r="AS1546" s="10"/>
      <c r="AT1546" s="8"/>
      <c r="AU1546" s="10"/>
      <c r="AV1546" s="8"/>
      <c r="AW1546" s="10"/>
      <c r="AX1546" s="8"/>
      <c r="AY1546" s="10"/>
      <c r="AZ1546" s="8"/>
      <c r="BA1546" s="10"/>
      <c r="BB1546" s="8"/>
      <c r="BC1546" s="10"/>
      <c r="BD1546" s="8"/>
      <c r="BE1546" s="10"/>
      <c r="BF1546" s="8"/>
      <c r="BG1546" s="10"/>
      <c r="BH1546" s="8"/>
      <c r="BI1546" s="10"/>
      <c r="BJ1546" s="8"/>
      <c r="BK1546" s="10"/>
      <c r="BL1546" s="8"/>
      <c r="BM1546" s="10"/>
      <c r="BN1546" s="8"/>
      <c r="BO1546" s="10"/>
      <c r="BP1546" s="8"/>
      <c r="BQ1546" s="10"/>
      <c r="BR1546" s="8"/>
      <c r="BS1546" s="10"/>
      <c r="BT1546" s="8"/>
      <c r="BU1546" s="10"/>
      <c r="BV1546" s="8"/>
      <c r="BW1546" s="10"/>
      <c r="BX1546" s="8"/>
    </row>
    <row r="1547" spans="1:76" x14ac:dyDescent="0.25">
      <c r="A1547" s="28"/>
      <c r="B1547" s="29"/>
      <c r="C1547" s="30"/>
      <c r="D1547" s="30"/>
      <c r="E1547" s="8"/>
      <c r="F1547" s="8"/>
      <c r="G1547" s="8"/>
      <c r="H1547" s="8"/>
      <c r="I1547" s="8"/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U1547" s="8"/>
      <c r="V1547" s="8"/>
      <c r="W1547" s="8"/>
      <c r="X1547" s="8"/>
      <c r="Y1547" s="8"/>
      <c r="Z1547" s="8"/>
      <c r="AA1547" s="8"/>
      <c r="AB1547" s="8"/>
      <c r="AC1547" s="8"/>
      <c r="AD1547" s="8"/>
      <c r="AE1547" s="8"/>
      <c r="AF1547" s="8"/>
      <c r="AG1547" s="8"/>
      <c r="AH1547" s="8"/>
      <c r="AI1547" s="8"/>
      <c r="AJ1547" s="8"/>
      <c r="AK1547" s="8"/>
      <c r="AL1547" s="8"/>
      <c r="AM1547" s="8"/>
      <c r="AN1547" s="8"/>
      <c r="AO1547" s="8"/>
      <c r="AP1547" s="8"/>
      <c r="AQ1547" s="8"/>
      <c r="AR1547" s="8"/>
      <c r="AS1547" s="8"/>
      <c r="AT1547" s="8"/>
      <c r="AU1547" s="8"/>
      <c r="AV1547" s="8"/>
      <c r="AW1547" s="8"/>
      <c r="AX1547" s="8"/>
      <c r="AY1547" s="8"/>
      <c r="AZ1547" s="8"/>
      <c r="BA1547" s="8"/>
      <c r="BB1547" s="8"/>
      <c r="BC1547" s="8"/>
      <c r="BD1547" s="8"/>
      <c r="BE1547" s="8"/>
      <c r="BF1547" s="8"/>
      <c r="BG1547" s="8"/>
      <c r="BH1547" s="8"/>
      <c r="BI1547" s="8"/>
      <c r="BJ1547" s="8"/>
      <c r="BK1547" s="8"/>
      <c r="BL1547" s="8"/>
      <c r="BM1547" s="8"/>
      <c r="BN1547" s="8"/>
      <c r="BO1547" s="8"/>
      <c r="BP1547" s="8"/>
      <c r="BQ1547" s="8"/>
      <c r="BR1547" s="8"/>
      <c r="BS1547" s="8"/>
      <c r="BT1547" s="8"/>
      <c r="BU1547" s="8"/>
      <c r="BV1547" s="8"/>
      <c r="BW1547" s="8"/>
      <c r="BX1547" s="8"/>
    </row>
    <row r="1548" spans="1:76" x14ac:dyDescent="0.25">
      <c r="A1548" s="28"/>
      <c r="B1548" s="29"/>
      <c r="C1548" s="30"/>
      <c r="D1548" s="30"/>
      <c r="E1548" s="8"/>
      <c r="F1548" s="8"/>
      <c r="G1548" s="8"/>
      <c r="H1548" s="8"/>
      <c r="I1548" s="8"/>
      <c r="J1548" s="8"/>
      <c r="K1548" s="8"/>
      <c r="L1548" s="8"/>
      <c r="M1548" s="8"/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  <c r="Y1548" s="8"/>
      <c r="Z1548" s="8"/>
      <c r="AA1548" s="8"/>
      <c r="AB1548" s="8"/>
      <c r="AC1548" s="8"/>
      <c r="AD1548" s="8"/>
      <c r="AE1548" s="8"/>
      <c r="AF1548" s="8"/>
      <c r="AG1548" s="8"/>
      <c r="AH1548" s="8"/>
      <c r="AI1548" s="8"/>
      <c r="AJ1548" s="8"/>
      <c r="AK1548" s="8"/>
      <c r="AL1548" s="8"/>
      <c r="AM1548" s="8"/>
      <c r="AN1548" s="8"/>
      <c r="AO1548" s="8"/>
      <c r="AP1548" s="8"/>
      <c r="AQ1548" s="8"/>
      <c r="AR1548" s="8"/>
      <c r="AS1548" s="8"/>
      <c r="AT1548" s="8"/>
      <c r="AU1548" s="8"/>
      <c r="AV1548" s="8"/>
      <c r="AW1548" s="8"/>
      <c r="AX1548" s="8"/>
      <c r="AY1548" s="8"/>
      <c r="AZ1548" s="8"/>
      <c r="BA1548" s="8"/>
      <c r="BB1548" s="8"/>
      <c r="BC1548" s="8"/>
      <c r="BD1548" s="8"/>
      <c r="BE1548" s="8"/>
      <c r="BF1548" s="8"/>
      <c r="BG1548" s="8"/>
      <c r="BH1548" s="8"/>
      <c r="BI1548" s="8"/>
      <c r="BJ1548" s="8"/>
      <c r="BK1548" s="8"/>
      <c r="BL1548" s="8"/>
      <c r="BM1548" s="8"/>
      <c r="BN1548" s="8"/>
      <c r="BO1548" s="8"/>
      <c r="BP1548" s="8"/>
      <c r="BQ1548" s="8"/>
      <c r="BR1548" s="8"/>
      <c r="BS1548" s="8"/>
      <c r="BT1548" s="8"/>
      <c r="BU1548" s="8"/>
      <c r="BV1548" s="8"/>
      <c r="BW1548" s="8"/>
      <c r="BX1548" s="8"/>
    </row>
    <row r="1549" spans="1:76" x14ac:dyDescent="0.25">
      <c r="A1549" s="28"/>
      <c r="B1549" s="29"/>
      <c r="C1549" s="30"/>
      <c r="D1549" s="30"/>
      <c r="E1549" s="8"/>
      <c r="F1549" s="8"/>
      <c r="G1549" s="8"/>
      <c r="H1549" s="8"/>
      <c r="I1549" s="8"/>
      <c r="J1549" s="8"/>
      <c r="K1549" s="8"/>
      <c r="L1549" s="8"/>
      <c r="M1549" s="8"/>
      <c r="N1549" s="8"/>
      <c r="O1549" s="8"/>
      <c r="P1549" s="8"/>
      <c r="Q1549" s="8"/>
      <c r="R1549" s="8"/>
      <c r="S1549" s="8"/>
      <c r="T1549" s="8"/>
      <c r="U1549" s="8"/>
      <c r="V1549" s="8"/>
      <c r="W1549" s="8"/>
      <c r="X1549" s="8"/>
      <c r="Y1549" s="8"/>
      <c r="Z1549" s="8"/>
      <c r="AA1549" s="8"/>
      <c r="AB1549" s="8"/>
      <c r="AC1549" s="8"/>
      <c r="AD1549" s="8"/>
      <c r="AE1549" s="8"/>
      <c r="AF1549" s="8"/>
      <c r="AG1549" s="8"/>
      <c r="AH1549" s="8"/>
      <c r="AI1549" s="8"/>
      <c r="AJ1549" s="8"/>
      <c r="AK1549" s="8"/>
      <c r="AL1549" s="8"/>
      <c r="AM1549" s="8"/>
      <c r="AN1549" s="8"/>
      <c r="AO1549" s="8"/>
      <c r="AP1549" s="8"/>
      <c r="AQ1549" s="8"/>
      <c r="AR1549" s="8"/>
      <c r="AS1549" s="8"/>
      <c r="AT1549" s="8"/>
      <c r="AU1549" s="8"/>
      <c r="AV1549" s="8"/>
      <c r="AW1549" s="8"/>
      <c r="AX1549" s="8"/>
      <c r="AY1549" s="8"/>
      <c r="AZ1549" s="8"/>
      <c r="BA1549" s="8"/>
      <c r="BB1549" s="8"/>
      <c r="BC1549" s="8"/>
      <c r="BD1549" s="8"/>
      <c r="BE1549" s="8"/>
      <c r="BF1549" s="8"/>
      <c r="BG1549" s="8"/>
      <c r="BH1549" s="8"/>
      <c r="BI1549" s="8"/>
      <c r="BJ1549" s="8"/>
      <c r="BK1549" s="8"/>
      <c r="BL1549" s="8"/>
      <c r="BM1549" s="8"/>
      <c r="BN1549" s="8"/>
      <c r="BO1549" s="8"/>
      <c r="BP1549" s="8"/>
      <c r="BQ1549" s="8"/>
      <c r="BR1549" s="8"/>
      <c r="BS1549" s="8"/>
      <c r="BT1549" s="8"/>
      <c r="BU1549" s="8"/>
      <c r="BV1549" s="8"/>
      <c r="BW1549" s="8"/>
      <c r="BX1549" s="8"/>
    </row>
    <row r="1550" spans="1:76" x14ac:dyDescent="0.25">
      <c r="A1550" s="28"/>
      <c r="B1550" s="31"/>
      <c r="C1550" s="30"/>
      <c r="D1550" s="30"/>
      <c r="E1550" s="8"/>
      <c r="F1550" s="8"/>
      <c r="G1550" s="8"/>
      <c r="H1550" s="8"/>
      <c r="I1550" s="8"/>
      <c r="J1550" s="8"/>
      <c r="K1550" s="8"/>
      <c r="L1550" s="8"/>
      <c r="M1550" s="8"/>
      <c r="N1550" s="8"/>
      <c r="O1550" s="8"/>
      <c r="P1550" s="8"/>
      <c r="Q1550" s="8"/>
      <c r="R1550" s="8"/>
      <c r="S1550" s="8"/>
      <c r="T1550" s="8"/>
      <c r="U1550" s="8"/>
      <c r="V1550" s="8"/>
      <c r="W1550" s="8"/>
      <c r="X1550" s="8"/>
      <c r="Y1550" s="8"/>
      <c r="Z1550" s="8"/>
      <c r="AA1550" s="8"/>
      <c r="AB1550" s="8"/>
      <c r="AC1550" s="8"/>
      <c r="AD1550" s="8"/>
      <c r="AE1550" s="8"/>
      <c r="AF1550" s="8"/>
      <c r="AG1550" s="8"/>
      <c r="AH1550" s="8"/>
      <c r="AI1550" s="8"/>
      <c r="AJ1550" s="8"/>
      <c r="AK1550" s="8"/>
      <c r="AL1550" s="8"/>
      <c r="AM1550" s="8"/>
      <c r="AN1550" s="8"/>
      <c r="AO1550" s="8"/>
      <c r="AP1550" s="8"/>
      <c r="AQ1550" s="8"/>
      <c r="AR1550" s="8"/>
      <c r="AS1550" s="8"/>
      <c r="AT1550" s="8"/>
      <c r="AU1550" s="8"/>
      <c r="AV1550" s="8"/>
      <c r="AW1550" s="8"/>
      <c r="AX1550" s="8"/>
      <c r="AY1550" s="8"/>
      <c r="AZ1550" s="8"/>
      <c r="BA1550" s="8"/>
      <c r="BB1550" s="8"/>
      <c r="BC1550" s="8"/>
      <c r="BD1550" s="8"/>
      <c r="BE1550" s="8"/>
      <c r="BF1550" s="8"/>
      <c r="BG1550" s="8"/>
      <c r="BH1550" s="8"/>
      <c r="BI1550" s="8"/>
      <c r="BJ1550" s="8"/>
      <c r="BK1550" s="8"/>
      <c r="BL1550" s="8"/>
      <c r="BM1550" s="8"/>
      <c r="BN1550" s="8"/>
      <c r="BO1550" s="8"/>
      <c r="BP1550" s="8"/>
      <c r="BQ1550" s="8"/>
      <c r="BR1550" s="8"/>
      <c r="BS1550" s="8"/>
      <c r="BT1550" s="8"/>
      <c r="BU1550" s="8"/>
      <c r="BV1550" s="8"/>
      <c r="BW1550" s="8"/>
      <c r="BX1550" s="8"/>
    </row>
    <row r="1551" spans="1:76" x14ac:dyDescent="0.25">
      <c r="A1551" s="28"/>
      <c r="B1551" s="29"/>
      <c r="C1551" s="30"/>
      <c r="D1551" s="30"/>
      <c r="E1551" s="8"/>
      <c r="F1551" s="8"/>
      <c r="G1551" s="8"/>
      <c r="H1551" s="8"/>
      <c r="I1551" s="8"/>
      <c r="J1551" s="8"/>
      <c r="K1551" s="8"/>
      <c r="L1551" s="8"/>
      <c r="M1551" s="8"/>
      <c r="N1551" s="8"/>
      <c r="O1551" s="8"/>
      <c r="P1551" s="8"/>
      <c r="Q1551" s="8"/>
      <c r="R1551" s="8"/>
      <c r="S1551" s="8"/>
      <c r="T1551" s="8"/>
      <c r="U1551" s="8"/>
      <c r="V1551" s="8"/>
      <c r="W1551" s="8"/>
      <c r="X1551" s="8"/>
      <c r="Y1551" s="8"/>
      <c r="Z1551" s="8"/>
      <c r="AA1551" s="8"/>
      <c r="AB1551" s="8"/>
      <c r="AC1551" s="8"/>
      <c r="AD1551" s="8"/>
      <c r="AE1551" s="8"/>
      <c r="AF1551" s="8"/>
      <c r="AG1551" s="8"/>
      <c r="AH1551" s="8"/>
      <c r="AI1551" s="8"/>
      <c r="AJ1551" s="8"/>
      <c r="AK1551" s="8"/>
      <c r="AL1551" s="8"/>
      <c r="AM1551" s="8"/>
      <c r="AN1551" s="8"/>
      <c r="AO1551" s="8"/>
      <c r="AP1551" s="8"/>
      <c r="AQ1551" s="8"/>
      <c r="AR1551" s="8"/>
      <c r="AS1551" s="8"/>
      <c r="AT1551" s="8"/>
      <c r="AU1551" s="8"/>
      <c r="AV1551" s="8"/>
      <c r="AW1551" s="8"/>
      <c r="AX1551" s="8"/>
      <c r="AY1551" s="8"/>
      <c r="AZ1551" s="8"/>
      <c r="BA1551" s="8"/>
      <c r="BB1551" s="8"/>
      <c r="BC1551" s="8"/>
      <c r="BD1551" s="8"/>
      <c r="BE1551" s="8"/>
      <c r="BF1551" s="8"/>
      <c r="BG1551" s="8"/>
      <c r="BH1551" s="8"/>
      <c r="BI1551" s="8"/>
      <c r="BJ1551" s="8"/>
      <c r="BK1551" s="8"/>
      <c r="BL1551" s="8"/>
      <c r="BM1551" s="8"/>
      <c r="BN1551" s="8"/>
      <c r="BO1551" s="8"/>
      <c r="BP1551" s="8"/>
      <c r="BQ1551" s="8"/>
      <c r="BR1551" s="8"/>
      <c r="BS1551" s="8"/>
      <c r="BT1551" s="8"/>
      <c r="BU1551" s="8"/>
      <c r="BV1551" s="8"/>
      <c r="BW1551" s="8"/>
      <c r="BX1551" s="8"/>
    </row>
    <row r="1552" spans="1:76" x14ac:dyDescent="0.25">
      <c r="A1552" s="28"/>
      <c r="B1552" s="29"/>
      <c r="C1552" s="30"/>
      <c r="D1552" s="30"/>
      <c r="E1552" s="8"/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  <c r="Y1552" s="8"/>
      <c r="Z1552" s="8"/>
      <c r="AA1552" s="8"/>
      <c r="AB1552" s="8"/>
      <c r="AC1552" s="8"/>
      <c r="AD1552" s="8"/>
      <c r="AE1552" s="8"/>
      <c r="AF1552" s="8"/>
      <c r="AG1552" s="8"/>
      <c r="AH1552" s="8"/>
      <c r="AI1552" s="8"/>
      <c r="AJ1552" s="8"/>
      <c r="AK1552" s="8"/>
      <c r="AL1552" s="8"/>
      <c r="AM1552" s="8"/>
      <c r="AN1552" s="8"/>
      <c r="AO1552" s="8"/>
      <c r="AP1552" s="8"/>
      <c r="AQ1552" s="8"/>
      <c r="AR1552" s="8"/>
      <c r="AS1552" s="8"/>
      <c r="AT1552" s="8"/>
      <c r="AU1552" s="8"/>
      <c r="AV1552" s="8"/>
      <c r="AW1552" s="8"/>
      <c r="AX1552" s="8"/>
      <c r="AY1552" s="8"/>
      <c r="AZ1552" s="8"/>
      <c r="BA1552" s="8"/>
      <c r="BB1552" s="8"/>
      <c r="BC1552" s="8"/>
      <c r="BD1552" s="8"/>
      <c r="BE1552" s="8"/>
      <c r="BF1552" s="8"/>
      <c r="BG1552" s="8"/>
      <c r="BH1552" s="8"/>
      <c r="BI1552" s="8"/>
      <c r="BJ1552" s="8"/>
      <c r="BK1552" s="8"/>
      <c r="BL1552" s="8"/>
      <c r="BM1552" s="8"/>
      <c r="BN1552" s="8"/>
      <c r="BO1552" s="8"/>
      <c r="BP1552" s="8"/>
      <c r="BQ1552" s="8"/>
      <c r="BR1552" s="8"/>
      <c r="BS1552" s="8"/>
      <c r="BT1552" s="8"/>
      <c r="BU1552" s="8"/>
      <c r="BV1552" s="8"/>
      <c r="BW1552" s="8"/>
      <c r="BX1552" s="8"/>
    </row>
    <row r="1553" spans="1:76" x14ac:dyDescent="0.25">
      <c r="A1553" s="28"/>
      <c r="B1553" s="29"/>
      <c r="C1553" s="30"/>
      <c r="D1553" s="30"/>
      <c r="E1553" s="8"/>
      <c r="F1553" s="8"/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U1553" s="8"/>
      <c r="V1553" s="8"/>
      <c r="W1553" s="8"/>
      <c r="X1553" s="8"/>
      <c r="Y1553" s="8"/>
      <c r="Z1553" s="8"/>
      <c r="AA1553" s="8"/>
      <c r="AB1553" s="8"/>
      <c r="AC1553" s="8"/>
      <c r="AD1553" s="8"/>
      <c r="AE1553" s="8"/>
      <c r="AF1553" s="8"/>
      <c r="AG1553" s="8"/>
      <c r="AH1553" s="8"/>
      <c r="AI1553" s="8"/>
      <c r="AJ1553" s="8"/>
      <c r="AK1553" s="8"/>
      <c r="AL1553" s="8"/>
      <c r="AM1553" s="8"/>
      <c r="AN1553" s="8"/>
      <c r="AO1553" s="8"/>
      <c r="AP1553" s="8"/>
      <c r="AQ1553" s="8"/>
      <c r="AR1553" s="8"/>
      <c r="AS1553" s="8"/>
      <c r="AT1553" s="8"/>
      <c r="AU1553" s="8"/>
      <c r="AV1553" s="8"/>
      <c r="AW1553" s="8"/>
      <c r="AX1553" s="8"/>
      <c r="AY1553" s="8"/>
      <c r="AZ1553" s="8"/>
      <c r="BA1553" s="8"/>
      <c r="BB1553" s="8"/>
      <c r="BC1553" s="8"/>
      <c r="BD1553" s="8"/>
      <c r="BE1553" s="8"/>
      <c r="BF1553" s="8"/>
      <c r="BG1553" s="8"/>
      <c r="BH1553" s="8"/>
      <c r="BI1553" s="8"/>
      <c r="BJ1553" s="8"/>
      <c r="BK1553" s="8"/>
      <c r="BL1553" s="8"/>
      <c r="BM1553" s="8"/>
      <c r="BN1553" s="8"/>
      <c r="BO1553" s="8"/>
      <c r="BP1553" s="8"/>
      <c r="BQ1553" s="8"/>
      <c r="BR1553" s="8"/>
      <c r="BS1553" s="8"/>
      <c r="BT1553" s="8"/>
      <c r="BU1553" s="8"/>
      <c r="BV1553" s="8"/>
      <c r="BW1553" s="8"/>
      <c r="BX1553" s="8"/>
    </row>
    <row r="1554" spans="1:76" x14ac:dyDescent="0.25">
      <c r="A1554" s="28"/>
      <c r="B1554" s="29"/>
      <c r="C1554" s="30"/>
      <c r="D1554" s="30"/>
      <c r="E1554" s="8"/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P1554" s="8"/>
      <c r="Q1554" s="8"/>
      <c r="R1554" s="8"/>
      <c r="S1554" s="8"/>
      <c r="T1554" s="8"/>
      <c r="U1554" s="8"/>
      <c r="V1554" s="8"/>
      <c r="W1554" s="8"/>
      <c r="X1554" s="8"/>
      <c r="Y1554" s="8"/>
      <c r="Z1554" s="8"/>
      <c r="AA1554" s="8"/>
      <c r="AB1554" s="8"/>
      <c r="AC1554" s="8"/>
      <c r="AD1554" s="8"/>
      <c r="AE1554" s="8"/>
      <c r="AF1554" s="8"/>
      <c r="AG1554" s="8"/>
      <c r="AH1554" s="8"/>
      <c r="AI1554" s="8"/>
      <c r="AJ1554" s="8"/>
      <c r="AK1554" s="8"/>
      <c r="AL1554" s="8"/>
      <c r="AM1554" s="8"/>
      <c r="AN1554" s="8"/>
      <c r="AO1554" s="8"/>
      <c r="AP1554" s="8"/>
      <c r="AQ1554" s="8"/>
      <c r="AR1554" s="8"/>
      <c r="AS1554" s="8"/>
      <c r="AT1554" s="8"/>
      <c r="AU1554" s="8"/>
      <c r="AV1554" s="8"/>
      <c r="AW1554" s="8"/>
      <c r="AX1554" s="8"/>
      <c r="AY1554" s="8"/>
      <c r="AZ1554" s="8"/>
      <c r="BA1554" s="8"/>
      <c r="BB1554" s="8"/>
      <c r="BC1554" s="8"/>
      <c r="BD1554" s="8"/>
      <c r="BE1554" s="8"/>
      <c r="BF1554" s="8"/>
      <c r="BG1554" s="8"/>
      <c r="BH1554" s="8"/>
      <c r="BI1554" s="8"/>
      <c r="BJ1554" s="8"/>
      <c r="BK1554" s="8"/>
      <c r="BL1554" s="8"/>
      <c r="BM1554" s="8"/>
      <c r="BN1554" s="8"/>
      <c r="BO1554" s="8"/>
      <c r="BP1554" s="8"/>
      <c r="BQ1554" s="8"/>
      <c r="BR1554" s="8"/>
      <c r="BS1554" s="8"/>
      <c r="BT1554" s="8"/>
      <c r="BU1554" s="8"/>
      <c r="BV1554" s="8"/>
      <c r="BW1554" s="8"/>
      <c r="BX1554" s="8"/>
    </row>
    <row r="1555" spans="1:76" x14ac:dyDescent="0.25">
      <c r="A1555" s="28"/>
      <c r="B1555" s="31"/>
      <c r="C1555" s="30"/>
      <c r="D1555" s="30"/>
      <c r="E1555" s="8"/>
      <c r="F1555" s="8"/>
      <c r="G1555" s="8"/>
      <c r="H1555" s="8"/>
      <c r="I1555" s="8"/>
      <c r="J1555" s="8"/>
      <c r="K1555" s="8"/>
      <c r="L1555" s="8"/>
      <c r="M1555" s="8"/>
      <c r="N1555" s="8"/>
      <c r="O1555" s="8"/>
      <c r="P1555" s="8"/>
      <c r="Q1555" s="8"/>
      <c r="R1555" s="8"/>
      <c r="S1555" s="8"/>
      <c r="T1555" s="8"/>
      <c r="U1555" s="8"/>
      <c r="V1555" s="8"/>
      <c r="W1555" s="8"/>
      <c r="X1555" s="8"/>
      <c r="Y1555" s="8"/>
      <c r="Z1555" s="8"/>
      <c r="AA1555" s="8"/>
      <c r="AB1555" s="8"/>
      <c r="AC1555" s="8"/>
      <c r="AD1555" s="8"/>
      <c r="AE1555" s="8"/>
      <c r="AF1555" s="8"/>
      <c r="AG1555" s="8"/>
      <c r="AH1555" s="8"/>
      <c r="AI1555" s="8"/>
      <c r="AJ1555" s="8"/>
      <c r="AK1555" s="8"/>
      <c r="AL1555" s="8"/>
      <c r="AM1555" s="8"/>
      <c r="AN1555" s="8"/>
      <c r="AO1555" s="8"/>
      <c r="AP1555" s="8"/>
      <c r="AQ1555" s="8"/>
      <c r="AR1555" s="8"/>
      <c r="AS1555" s="8"/>
      <c r="AT1555" s="8"/>
      <c r="AU1555" s="8"/>
      <c r="AV1555" s="8"/>
      <c r="AW1555" s="8"/>
      <c r="AX1555" s="8"/>
      <c r="AY1555" s="8"/>
      <c r="AZ1555" s="8"/>
      <c r="BA1555" s="8"/>
      <c r="BB1555" s="8"/>
      <c r="BC1555" s="8"/>
      <c r="BD1555" s="8"/>
      <c r="BE1555" s="8"/>
      <c r="BF1555" s="8"/>
      <c r="BG1555" s="8"/>
      <c r="BH1555" s="8"/>
      <c r="BI1555" s="8"/>
      <c r="BJ1555" s="8"/>
      <c r="BK1555" s="8"/>
      <c r="BL1555" s="8"/>
      <c r="BM1555" s="8"/>
      <c r="BN1555" s="8"/>
      <c r="BO1555" s="8"/>
      <c r="BP1555" s="8"/>
      <c r="BQ1555" s="8"/>
      <c r="BR1555" s="8"/>
      <c r="BS1555" s="8"/>
      <c r="BT1555" s="8"/>
      <c r="BU1555" s="8"/>
      <c r="BV1555" s="8"/>
      <c r="BW1555" s="8"/>
      <c r="BX1555" s="8"/>
    </row>
    <row r="1556" spans="1:76" x14ac:dyDescent="0.25">
      <c r="A1556" s="28"/>
      <c r="B1556" s="29"/>
      <c r="C1556" s="30"/>
      <c r="D1556" s="30"/>
      <c r="E1556" s="8"/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U1556" s="8"/>
      <c r="V1556" s="8"/>
      <c r="W1556" s="8"/>
      <c r="X1556" s="8"/>
      <c r="Y1556" s="8"/>
      <c r="Z1556" s="8"/>
      <c r="AA1556" s="8"/>
      <c r="AB1556" s="8"/>
      <c r="AC1556" s="8"/>
      <c r="AD1556" s="8"/>
      <c r="AE1556" s="8"/>
      <c r="AF1556" s="8"/>
      <c r="AG1556" s="8"/>
      <c r="AH1556" s="8"/>
      <c r="AI1556" s="8"/>
      <c r="AJ1556" s="8"/>
      <c r="AK1556" s="8"/>
      <c r="AL1556" s="8"/>
      <c r="AM1556" s="8"/>
      <c r="AN1556" s="8"/>
      <c r="AO1556" s="8"/>
      <c r="AP1556" s="8"/>
      <c r="AQ1556" s="8"/>
      <c r="AR1556" s="8"/>
      <c r="AS1556" s="8"/>
      <c r="AT1556" s="8"/>
      <c r="AU1556" s="8"/>
      <c r="AV1556" s="8"/>
      <c r="AW1556" s="8"/>
      <c r="AX1556" s="8"/>
      <c r="AY1556" s="8"/>
      <c r="AZ1556" s="8"/>
      <c r="BA1556" s="8"/>
      <c r="BB1556" s="8"/>
      <c r="BC1556" s="8"/>
      <c r="BD1556" s="8"/>
      <c r="BE1556" s="8"/>
      <c r="BF1556" s="8"/>
      <c r="BG1556" s="8"/>
      <c r="BH1556" s="8"/>
      <c r="BI1556" s="8"/>
      <c r="BJ1556" s="8"/>
      <c r="BK1556" s="8"/>
      <c r="BL1556" s="8"/>
      <c r="BM1556" s="8"/>
      <c r="BN1556" s="8"/>
      <c r="BO1556" s="8"/>
      <c r="BP1556" s="8"/>
      <c r="BQ1556" s="8"/>
      <c r="BR1556" s="8"/>
      <c r="BS1556" s="8"/>
      <c r="BT1556" s="8"/>
      <c r="BU1556" s="8"/>
      <c r="BV1556" s="8"/>
      <c r="BW1556" s="8"/>
      <c r="BX1556" s="8"/>
    </row>
    <row r="1557" spans="1:76" x14ac:dyDescent="0.25">
      <c r="A1557" s="28"/>
      <c r="B1557" s="29"/>
      <c r="C1557" s="30"/>
      <c r="D1557" s="30"/>
      <c r="E1557" s="8"/>
      <c r="F1557" s="8"/>
      <c r="G1557" s="8"/>
      <c r="H1557" s="8"/>
      <c r="I1557" s="8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U1557" s="8"/>
      <c r="V1557" s="8"/>
      <c r="W1557" s="8"/>
      <c r="X1557" s="8"/>
      <c r="Y1557" s="8"/>
      <c r="Z1557" s="8"/>
      <c r="AA1557" s="8"/>
      <c r="AB1557" s="8"/>
      <c r="AC1557" s="8"/>
      <c r="AD1557" s="8"/>
      <c r="AE1557" s="8"/>
      <c r="AF1557" s="8"/>
      <c r="AG1557" s="8"/>
      <c r="AH1557" s="8"/>
      <c r="AI1557" s="8"/>
      <c r="AJ1557" s="8"/>
      <c r="AK1557" s="8"/>
      <c r="AL1557" s="8"/>
      <c r="AM1557" s="8"/>
      <c r="AN1557" s="8"/>
      <c r="AO1557" s="8"/>
      <c r="AP1557" s="8"/>
      <c r="AQ1557" s="8"/>
      <c r="AR1557" s="8"/>
      <c r="AS1557" s="8"/>
      <c r="AT1557" s="8"/>
      <c r="AU1557" s="8"/>
      <c r="AV1557" s="8"/>
      <c r="AW1557" s="8"/>
      <c r="AX1557" s="8"/>
      <c r="AY1557" s="8"/>
      <c r="AZ1557" s="8"/>
      <c r="BA1557" s="8"/>
      <c r="BB1557" s="8"/>
      <c r="BC1557" s="8"/>
      <c r="BD1557" s="8"/>
      <c r="BE1557" s="8"/>
      <c r="BF1557" s="8"/>
      <c r="BG1557" s="8"/>
      <c r="BH1557" s="8"/>
      <c r="BI1557" s="8"/>
      <c r="BJ1557" s="8"/>
      <c r="BK1557" s="8"/>
      <c r="BL1557" s="8"/>
      <c r="BM1557" s="8"/>
      <c r="BN1557" s="8"/>
      <c r="BO1557" s="8"/>
      <c r="BP1557" s="8"/>
      <c r="BQ1557" s="8"/>
      <c r="BR1557" s="8"/>
      <c r="BS1557" s="8"/>
      <c r="BT1557" s="8"/>
      <c r="BU1557" s="8"/>
      <c r="BV1557" s="8"/>
      <c r="BW1557" s="8"/>
      <c r="BX1557" s="8"/>
    </row>
    <row r="1558" spans="1:76" x14ac:dyDescent="0.25">
      <c r="A1558" s="28"/>
      <c r="B1558" s="29"/>
      <c r="C1558" s="30"/>
      <c r="D1558" s="30"/>
      <c r="E1558" s="8"/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  <c r="U1558" s="8"/>
      <c r="V1558" s="8"/>
      <c r="W1558" s="8"/>
      <c r="X1558" s="8"/>
      <c r="Y1558" s="8"/>
      <c r="Z1558" s="8"/>
      <c r="AA1558" s="8"/>
      <c r="AB1558" s="8"/>
      <c r="AC1558" s="8"/>
      <c r="AD1558" s="8"/>
      <c r="AE1558" s="8"/>
      <c r="AF1558" s="8"/>
      <c r="AG1558" s="8"/>
      <c r="AH1558" s="8"/>
      <c r="AI1558" s="8"/>
      <c r="AJ1558" s="8"/>
      <c r="AK1558" s="8"/>
      <c r="AL1558" s="8"/>
      <c r="AM1558" s="8"/>
      <c r="AN1558" s="8"/>
      <c r="AO1558" s="8"/>
      <c r="AP1558" s="8"/>
      <c r="AQ1558" s="8"/>
      <c r="AR1558" s="8"/>
      <c r="AS1558" s="8"/>
      <c r="AT1558" s="8"/>
      <c r="AU1558" s="8"/>
      <c r="AV1558" s="8"/>
      <c r="AW1558" s="8"/>
      <c r="AX1558" s="8"/>
      <c r="AY1558" s="8"/>
      <c r="AZ1558" s="8"/>
      <c r="BA1558" s="8"/>
      <c r="BB1558" s="8"/>
      <c r="BC1558" s="8"/>
      <c r="BD1558" s="8"/>
      <c r="BE1558" s="8"/>
      <c r="BF1558" s="8"/>
      <c r="BG1558" s="8"/>
      <c r="BH1558" s="8"/>
      <c r="BI1558" s="8"/>
      <c r="BJ1558" s="8"/>
      <c r="BK1558" s="8"/>
      <c r="BL1558" s="8"/>
      <c r="BM1558" s="8"/>
      <c r="BN1558" s="8"/>
      <c r="BO1558" s="8"/>
      <c r="BP1558" s="8"/>
      <c r="BQ1558" s="8"/>
      <c r="BR1558" s="8"/>
      <c r="BS1558" s="8"/>
      <c r="BT1558" s="8"/>
      <c r="BU1558" s="8"/>
      <c r="BV1558" s="8"/>
      <c r="BW1558" s="8"/>
      <c r="BX1558" s="8"/>
    </row>
    <row r="1559" spans="1:76" x14ac:dyDescent="0.25">
      <c r="A1559" s="28"/>
      <c r="B1559" s="29"/>
      <c r="C1559" s="30"/>
      <c r="D1559" s="30"/>
      <c r="E1559" s="8"/>
      <c r="F1559" s="8"/>
      <c r="G1559" s="8"/>
      <c r="H1559" s="8"/>
      <c r="I1559" s="8"/>
      <c r="J1559" s="8"/>
      <c r="K1559" s="8"/>
      <c r="L1559" s="8"/>
      <c r="M1559" s="8"/>
      <c r="N1559" s="8"/>
      <c r="O1559" s="8"/>
      <c r="P1559" s="8"/>
      <c r="Q1559" s="8"/>
      <c r="R1559" s="8"/>
      <c r="S1559" s="8"/>
      <c r="T1559" s="8"/>
      <c r="U1559" s="8"/>
      <c r="V1559" s="8"/>
      <c r="W1559" s="8"/>
      <c r="X1559" s="8"/>
      <c r="Y1559" s="8"/>
      <c r="Z1559" s="8"/>
      <c r="AA1559" s="8"/>
      <c r="AB1559" s="8"/>
      <c r="AC1559" s="8"/>
      <c r="AD1559" s="8"/>
      <c r="AE1559" s="8"/>
      <c r="AF1559" s="8"/>
      <c r="AG1559" s="8"/>
      <c r="AH1559" s="8"/>
      <c r="AI1559" s="8"/>
      <c r="AJ1559" s="8"/>
      <c r="AK1559" s="8"/>
      <c r="AL1559" s="8"/>
      <c r="AM1559" s="8"/>
      <c r="AN1559" s="8"/>
      <c r="AO1559" s="8"/>
      <c r="AP1559" s="8"/>
      <c r="AQ1559" s="8"/>
      <c r="AR1559" s="8"/>
      <c r="AS1559" s="8"/>
      <c r="AT1559" s="8"/>
      <c r="AU1559" s="8"/>
      <c r="AV1559" s="8"/>
      <c r="AW1559" s="8"/>
      <c r="AX1559" s="8"/>
      <c r="AY1559" s="8"/>
      <c r="AZ1559" s="8"/>
      <c r="BA1559" s="8"/>
      <c r="BB1559" s="8"/>
      <c r="BC1559" s="8"/>
      <c r="BD1559" s="8"/>
      <c r="BE1559" s="8"/>
      <c r="BF1559" s="8"/>
      <c r="BG1559" s="8"/>
      <c r="BH1559" s="8"/>
      <c r="BI1559" s="8"/>
      <c r="BJ1559" s="8"/>
      <c r="BK1559" s="8"/>
      <c r="BL1559" s="8"/>
      <c r="BM1559" s="8"/>
      <c r="BN1559" s="8"/>
      <c r="BO1559" s="8"/>
      <c r="BP1559" s="8"/>
      <c r="BQ1559" s="8"/>
      <c r="BR1559" s="8"/>
      <c r="BS1559" s="8"/>
      <c r="BT1559" s="8"/>
      <c r="BU1559" s="8"/>
      <c r="BV1559" s="8"/>
      <c r="BW1559" s="8"/>
      <c r="BX1559" s="8"/>
    </row>
    <row r="1560" spans="1:76" x14ac:dyDescent="0.25">
      <c r="C1560" s="30"/>
      <c r="D1560" s="30"/>
    </row>
    <row r="1561" spans="1:76" x14ac:dyDescent="0.25">
      <c r="C1561" s="30"/>
      <c r="D1561" s="30"/>
    </row>
    <row r="1562" spans="1:76" x14ac:dyDescent="0.25">
      <c r="A1562" s="28"/>
      <c r="B1562" s="31"/>
      <c r="C1562" s="30"/>
      <c r="D1562" s="30"/>
      <c r="E1562" s="8"/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  <c r="U1562" s="8"/>
      <c r="V1562" s="8"/>
      <c r="W1562" s="8"/>
      <c r="X1562" s="8"/>
      <c r="Y1562" s="8"/>
      <c r="Z1562" s="8"/>
      <c r="AA1562" s="8"/>
      <c r="AB1562" s="8"/>
      <c r="AC1562" s="8"/>
      <c r="AD1562" s="8"/>
      <c r="AE1562" s="8"/>
      <c r="AF1562" s="8"/>
      <c r="AG1562" s="8"/>
      <c r="AH1562" s="8"/>
      <c r="AI1562" s="8"/>
      <c r="AJ1562" s="8"/>
      <c r="AK1562" s="8"/>
      <c r="AL1562" s="8"/>
      <c r="AM1562" s="8"/>
      <c r="AN1562" s="8"/>
      <c r="AO1562" s="8"/>
      <c r="AP1562" s="8"/>
      <c r="AQ1562" s="8"/>
      <c r="AR1562" s="8"/>
      <c r="AS1562" s="8"/>
      <c r="AT1562" s="8"/>
      <c r="AU1562" s="8"/>
      <c r="AV1562" s="8"/>
      <c r="AW1562" s="8"/>
      <c r="AX1562" s="8"/>
      <c r="AY1562" s="8"/>
      <c r="AZ1562" s="8"/>
      <c r="BA1562" s="8"/>
      <c r="BB1562" s="8"/>
      <c r="BC1562" s="8"/>
      <c r="BD1562" s="8"/>
      <c r="BE1562" s="8"/>
      <c r="BF1562" s="8"/>
      <c r="BG1562" s="8"/>
      <c r="BH1562" s="8"/>
      <c r="BI1562" s="8"/>
      <c r="BJ1562" s="8"/>
      <c r="BK1562" s="8"/>
      <c r="BL1562" s="8"/>
      <c r="BM1562" s="8"/>
      <c r="BN1562" s="8"/>
      <c r="BO1562" s="8"/>
      <c r="BP1562" s="8"/>
      <c r="BQ1562" s="8"/>
      <c r="BR1562" s="8"/>
      <c r="BS1562" s="8"/>
      <c r="BT1562" s="8"/>
      <c r="BU1562" s="8"/>
      <c r="BV1562" s="8"/>
      <c r="BW1562" s="8"/>
      <c r="BX1562" s="8"/>
    </row>
    <row r="1563" spans="1:76" x14ac:dyDescent="0.25">
      <c r="A1563" s="28"/>
      <c r="B1563" s="29"/>
      <c r="C1563" s="30"/>
      <c r="D1563" s="30"/>
      <c r="E1563" s="8"/>
      <c r="F1563" s="8"/>
      <c r="G1563" s="8"/>
      <c r="H1563" s="8"/>
      <c r="I1563" s="8"/>
      <c r="J1563" s="8"/>
      <c r="K1563" s="8"/>
      <c r="L1563" s="8"/>
      <c r="M1563" s="8"/>
      <c r="N1563" s="8"/>
      <c r="O1563" s="8"/>
      <c r="P1563" s="8"/>
      <c r="Q1563" s="8"/>
      <c r="R1563" s="8"/>
      <c r="S1563" s="8"/>
      <c r="T1563" s="8"/>
      <c r="U1563" s="8"/>
      <c r="V1563" s="8"/>
      <c r="W1563" s="8"/>
      <c r="X1563" s="8"/>
      <c r="Y1563" s="8"/>
      <c r="Z1563" s="8"/>
      <c r="AA1563" s="8"/>
      <c r="AB1563" s="8"/>
      <c r="AC1563" s="8"/>
      <c r="AD1563" s="8"/>
      <c r="AE1563" s="8"/>
      <c r="AF1563" s="8"/>
      <c r="AG1563" s="8"/>
      <c r="AH1563" s="8"/>
      <c r="AI1563" s="8"/>
      <c r="AJ1563" s="8"/>
      <c r="AK1563" s="8"/>
      <c r="AL1563" s="8"/>
      <c r="AM1563" s="8"/>
      <c r="AN1563" s="8"/>
      <c r="AO1563" s="8"/>
      <c r="AP1563" s="8"/>
      <c r="AQ1563" s="8"/>
      <c r="AR1563" s="8"/>
      <c r="AS1563" s="8"/>
      <c r="AT1563" s="8"/>
      <c r="AU1563" s="8"/>
      <c r="AV1563" s="8"/>
      <c r="AW1563" s="8"/>
      <c r="AX1563" s="8"/>
      <c r="AY1563" s="8"/>
      <c r="AZ1563" s="8"/>
      <c r="BA1563" s="8"/>
      <c r="BB1563" s="8"/>
      <c r="BC1563" s="8"/>
      <c r="BD1563" s="8"/>
      <c r="BE1563" s="8"/>
      <c r="BF1563" s="8"/>
      <c r="BG1563" s="8"/>
      <c r="BH1563" s="8"/>
      <c r="BI1563" s="8"/>
      <c r="BJ1563" s="8"/>
      <c r="BK1563" s="8"/>
      <c r="BL1563" s="8"/>
      <c r="BM1563" s="8"/>
      <c r="BN1563" s="8"/>
      <c r="BO1563" s="8"/>
      <c r="BP1563" s="8"/>
      <c r="BQ1563" s="8"/>
      <c r="BR1563" s="8"/>
      <c r="BS1563" s="8"/>
      <c r="BT1563" s="8"/>
      <c r="BU1563" s="8"/>
      <c r="BV1563" s="8"/>
      <c r="BW1563" s="8"/>
      <c r="BX1563" s="8"/>
    </row>
    <row r="1564" spans="1:76" x14ac:dyDescent="0.25">
      <c r="A1564" s="28"/>
      <c r="B1564" s="29"/>
      <c r="C1564" s="30"/>
      <c r="D1564" s="30"/>
      <c r="E1564" s="8"/>
      <c r="F1564" s="8"/>
      <c r="G1564" s="8"/>
      <c r="H1564" s="8"/>
      <c r="I1564" s="8"/>
      <c r="J1564" s="8"/>
      <c r="K1564" s="8"/>
      <c r="L1564" s="8"/>
      <c r="M1564" s="8"/>
      <c r="N1564" s="8"/>
      <c r="O1564" s="8"/>
      <c r="P1564" s="8"/>
      <c r="Q1564" s="8"/>
      <c r="R1564" s="8"/>
      <c r="S1564" s="8"/>
      <c r="T1564" s="8"/>
      <c r="U1564" s="8"/>
      <c r="V1564" s="8"/>
      <c r="W1564" s="8"/>
      <c r="X1564" s="8"/>
      <c r="Y1564" s="8"/>
      <c r="Z1564" s="8"/>
      <c r="AA1564" s="8"/>
      <c r="AB1564" s="8"/>
      <c r="AC1564" s="8"/>
      <c r="AD1564" s="8"/>
      <c r="AE1564" s="8"/>
      <c r="AF1564" s="8"/>
      <c r="AG1564" s="8"/>
      <c r="AH1564" s="8"/>
      <c r="AI1564" s="8"/>
      <c r="AJ1564" s="8"/>
      <c r="AK1564" s="8"/>
      <c r="AL1564" s="8"/>
      <c r="AM1564" s="8"/>
      <c r="AN1564" s="8"/>
      <c r="AO1564" s="8"/>
      <c r="AP1564" s="8"/>
      <c r="AQ1564" s="8"/>
      <c r="AR1564" s="8"/>
      <c r="AS1564" s="8"/>
      <c r="AT1564" s="8"/>
      <c r="AU1564" s="8"/>
      <c r="AV1564" s="8"/>
      <c r="AW1564" s="8"/>
      <c r="AX1564" s="8"/>
      <c r="AY1564" s="8"/>
      <c r="AZ1564" s="8"/>
      <c r="BA1564" s="8"/>
      <c r="BB1564" s="8"/>
      <c r="BC1564" s="8"/>
      <c r="BD1564" s="8"/>
      <c r="BE1564" s="8"/>
      <c r="BF1564" s="8"/>
      <c r="BG1564" s="8"/>
      <c r="BH1564" s="8"/>
      <c r="BI1564" s="8"/>
      <c r="BJ1564" s="8"/>
      <c r="BK1564" s="8"/>
      <c r="BL1564" s="8"/>
      <c r="BM1564" s="8"/>
      <c r="BN1564" s="8"/>
      <c r="BO1564" s="8"/>
      <c r="BP1564" s="8"/>
      <c r="BQ1564" s="8"/>
      <c r="BR1564" s="8"/>
      <c r="BS1564" s="8"/>
      <c r="BT1564" s="8"/>
      <c r="BU1564" s="8"/>
      <c r="BV1564" s="8"/>
      <c r="BW1564" s="8"/>
      <c r="BX1564" s="8"/>
    </row>
    <row r="1565" spans="1:76" x14ac:dyDescent="0.25">
      <c r="A1565" s="28"/>
      <c r="B1565" s="29"/>
      <c r="C1565" s="30"/>
      <c r="D1565" s="30"/>
      <c r="E1565" s="8"/>
      <c r="F1565" s="8"/>
      <c r="G1565" s="8"/>
      <c r="H1565" s="8"/>
      <c r="I1565" s="8"/>
      <c r="J1565" s="8"/>
      <c r="K1565" s="8"/>
      <c r="L1565" s="8"/>
      <c r="M1565" s="8"/>
      <c r="N1565" s="8"/>
      <c r="O1565" s="8"/>
      <c r="P1565" s="8"/>
      <c r="Q1565" s="8"/>
      <c r="R1565" s="8"/>
      <c r="S1565" s="8"/>
      <c r="T1565" s="8"/>
      <c r="U1565" s="8"/>
      <c r="V1565" s="8"/>
      <c r="W1565" s="8"/>
      <c r="X1565" s="8"/>
      <c r="Y1565" s="8"/>
      <c r="Z1565" s="8"/>
      <c r="AA1565" s="8"/>
      <c r="AB1565" s="8"/>
      <c r="AC1565" s="8"/>
      <c r="AD1565" s="8"/>
      <c r="AE1565" s="8"/>
      <c r="AF1565" s="8"/>
      <c r="AG1565" s="8"/>
      <c r="AH1565" s="8"/>
      <c r="AI1565" s="8"/>
      <c r="AJ1565" s="8"/>
      <c r="AK1565" s="8"/>
      <c r="AL1565" s="8"/>
      <c r="AM1565" s="8"/>
      <c r="AN1565" s="8"/>
      <c r="AO1565" s="8"/>
      <c r="AP1565" s="8"/>
      <c r="AQ1565" s="8"/>
      <c r="AR1565" s="8"/>
      <c r="AS1565" s="8"/>
      <c r="AT1565" s="8"/>
      <c r="AU1565" s="8"/>
      <c r="AV1565" s="8"/>
      <c r="AW1565" s="8"/>
      <c r="AX1565" s="8"/>
      <c r="AY1565" s="8"/>
      <c r="AZ1565" s="8"/>
      <c r="BA1565" s="8"/>
      <c r="BB1565" s="8"/>
      <c r="BC1565" s="8"/>
      <c r="BD1565" s="8"/>
      <c r="BE1565" s="8"/>
      <c r="BF1565" s="8"/>
      <c r="BG1565" s="8"/>
      <c r="BH1565" s="8"/>
      <c r="BI1565" s="8"/>
      <c r="BJ1565" s="8"/>
      <c r="BK1565" s="8"/>
      <c r="BL1565" s="8"/>
      <c r="BM1565" s="8"/>
      <c r="BN1565" s="8"/>
      <c r="BO1565" s="8"/>
      <c r="BP1565" s="8"/>
      <c r="BQ1565" s="8"/>
      <c r="BR1565" s="8"/>
      <c r="BS1565" s="8"/>
      <c r="BT1565" s="8"/>
      <c r="BU1565" s="8"/>
      <c r="BV1565" s="8"/>
      <c r="BW1565" s="8"/>
      <c r="BX1565" s="8"/>
    </row>
    <row r="1566" spans="1:76" x14ac:dyDescent="0.25">
      <c r="A1566" s="28"/>
      <c r="B1566" s="29"/>
      <c r="C1566" s="30"/>
      <c r="D1566" s="30"/>
      <c r="E1566" s="8"/>
      <c r="F1566" s="8"/>
      <c r="G1566" s="8"/>
      <c r="H1566" s="8"/>
      <c r="I1566" s="8"/>
      <c r="J1566" s="8"/>
      <c r="K1566" s="8"/>
      <c r="L1566" s="8"/>
      <c r="M1566" s="8"/>
      <c r="N1566" s="8"/>
      <c r="O1566" s="8"/>
      <c r="P1566" s="8"/>
      <c r="Q1566" s="8"/>
      <c r="R1566" s="8"/>
      <c r="S1566" s="8"/>
      <c r="T1566" s="8"/>
      <c r="U1566" s="8"/>
      <c r="V1566" s="8"/>
      <c r="W1566" s="8"/>
      <c r="X1566" s="8"/>
      <c r="Y1566" s="8"/>
      <c r="Z1566" s="8"/>
      <c r="AA1566" s="8"/>
      <c r="AB1566" s="8"/>
      <c r="AC1566" s="8"/>
      <c r="AD1566" s="8"/>
      <c r="AE1566" s="8"/>
      <c r="AF1566" s="8"/>
      <c r="AG1566" s="8"/>
      <c r="AH1566" s="8"/>
      <c r="AI1566" s="8"/>
      <c r="AJ1566" s="8"/>
      <c r="AK1566" s="8"/>
      <c r="AL1566" s="8"/>
      <c r="AM1566" s="8"/>
      <c r="AN1566" s="8"/>
      <c r="AO1566" s="8"/>
      <c r="AP1566" s="8"/>
      <c r="AQ1566" s="8"/>
      <c r="AR1566" s="8"/>
      <c r="AS1566" s="8"/>
      <c r="AT1566" s="8"/>
      <c r="AU1566" s="8"/>
      <c r="AV1566" s="8"/>
      <c r="AW1566" s="8"/>
      <c r="AX1566" s="8"/>
      <c r="AY1566" s="8"/>
      <c r="AZ1566" s="8"/>
      <c r="BA1566" s="8"/>
      <c r="BB1566" s="8"/>
      <c r="BC1566" s="8"/>
      <c r="BD1566" s="8"/>
      <c r="BE1566" s="8"/>
      <c r="BF1566" s="8"/>
      <c r="BG1566" s="8"/>
      <c r="BH1566" s="8"/>
      <c r="BI1566" s="8"/>
      <c r="BJ1566" s="8"/>
      <c r="BK1566" s="8"/>
      <c r="BL1566" s="8"/>
      <c r="BM1566" s="8"/>
      <c r="BN1566" s="8"/>
      <c r="BO1566" s="8"/>
      <c r="BP1566" s="8"/>
      <c r="BQ1566" s="8"/>
      <c r="BR1566" s="8"/>
      <c r="BS1566" s="8"/>
      <c r="BT1566" s="8"/>
      <c r="BU1566" s="8"/>
      <c r="BV1566" s="8"/>
      <c r="BW1566" s="8"/>
      <c r="BX1566" s="8"/>
    </row>
    <row r="1567" spans="1:76" x14ac:dyDescent="0.25">
      <c r="A1567" s="28"/>
      <c r="B1567" s="31"/>
      <c r="C1567" s="30"/>
      <c r="D1567" s="30"/>
      <c r="E1567" s="8"/>
      <c r="F1567" s="8"/>
      <c r="G1567" s="8"/>
      <c r="H1567" s="8"/>
      <c r="I1567" s="8"/>
      <c r="J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  <c r="U1567" s="8"/>
      <c r="V1567" s="8"/>
      <c r="W1567" s="8"/>
      <c r="X1567" s="8"/>
      <c r="Y1567" s="8"/>
      <c r="Z1567" s="8"/>
      <c r="AA1567" s="8"/>
      <c r="AB1567" s="8"/>
      <c r="AC1567" s="8"/>
      <c r="AD1567" s="8"/>
      <c r="AE1567" s="8"/>
      <c r="AF1567" s="8"/>
      <c r="AG1567" s="8"/>
      <c r="AH1567" s="8"/>
      <c r="AI1567" s="8"/>
      <c r="AJ1567" s="8"/>
      <c r="AK1567" s="8"/>
      <c r="AL1567" s="8"/>
      <c r="AM1567" s="8"/>
      <c r="AN1567" s="8"/>
      <c r="AO1567" s="8"/>
      <c r="AP1567" s="8"/>
      <c r="AQ1567" s="8"/>
      <c r="AR1567" s="8"/>
      <c r="AS1567" s="8"/>
      <c r="AT1567" s="8"/>
      <c r="AU1567" s="8"/>
      <c r="AV1567" s="8"/>
      <c r="AW1567" s="8"/>
      <c r="AX1567" s="8"/>
      <c r="AY1567" s="8"/>
      <c r="AZ1567" s="8"/>
      <c r="BA1567" s="8"/>
      <c r="BB1567" s="8"/>
      <c r="BC1567" s="8"/>
      <c r="BD1567" s="8"/>
      <c r="BE1567" s="8"/>
      <c r="BF1567" s="8"/>
      <c r="BG1567" s="8"/>
      <c r="BH1567" s="8"/>
      <c r="BI1567" s="8"/>
      <c r="BJ1567" s="8"/>
      <c r="BK1567" s="8"/>
      <c r="BL1567" s="8"/>
      <c r="BM1567" s="8"/>
      <c r="BN1567" s="8"/>
      <c r="BO1567" s="8"/>
      <c r="BP1567" s="8"/>
      <c r="BQ1567" s="8"/>
      <c r="BR1567" s="8"/>
      <c r="BS1567" s="8"/>
      <c r="BT1567" s="8"/>
      <c r="BU1567" s="8"/>
      <c r="BV1567" s="8"/>
      <c r="BW1567" s="8"/>
      <c r="BX1567" s="8"/>
    </row>
    <row r="1568" spans="1:76" x14ac:dyDescent="0.25">
      <c r="A1568" s="28"/>
      <c r="B1568" s="29"/>
      <c r="C1568" s="30"/>
      <c r="D1568" s="30"/>
      <c r="E1568" s="8"/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P1568" s="8"/>
      <c r="Q1568" s="8"/>
      <c r="R1568" s="8"/>
      <c r="S1568" s="8"/>
      <c r="T1568" s="8"/>
      <c r="U1568" s="8"/>
      <c r="V1568" s="8"/>
      <c r="W1568" s="8"/>
      <c r="X1568" s="8"/>
      <c r="Y1568" s="8"/>
      <c r="Z1568" s="8"/>
      <c r="AA1568" s="8"/>
      <c r="AB1568" s="8"/>
      <c r="AC1568" s="8"/>
      <c r="AD1568" s="8"/>
      <c r="AE1568" s="8"/>
      <c r="AF1568" s="8"/>
      <c r="AG1568" s="8"/>
      <c r="AH1568" s="8"/>
      <c r="AI1568" s="8"/>
      <c r="AJ1568" s="8"/>
      <c r="AK1568" s="8"/>
      <c r="AL1568" s="8"/>
      <c r="AM1568" s="8"/>
      <c r="AN1568" s="8"/>
      <c r="AO1568" s="8"/>
      <c r="AP1568" s="8"/>
      <c r="AQ1568" s="8"/>
      <c r="AR1568" s="8"/>
      <c r="AS1568" s="8"/>
      <c r="AT1568" s="8"/>
      <c r="AU1568" s="8"/>
      <c r="AV1568" s="8"/>
      <c r="AW1568" s="8"/>
      <c r="AX1568" s="8"/>
      <c r="AY1568" s="8"/>
      <c r="AZ1568" s="8"/>
      <c r="BA1568" s="8"/>
      <c r="BB1568" s="8"/>
      <c r="BC1568" s="8"/>
      <c r="BD1568" s="8"/>
      <c r="BE1568" s="8"/>
      <c r="BF1568" s="8"/>
      <c r="BG1568" s="8"/>
      <c r="BH1568" s="8"/>
      <c r="BI1568" s="8"/>
      <c r="BJ1568" s="8"/>
      <c r="BK1568" s="8"/>
      <c r="BL1568" s="8"/>
      <c r="BM1568" s="8"/>
      <c r="BN1568" s="8"/>
      <c r="BO1568" s="8"/>
      <c r="BP1568" s="8"/>
      <c r="BQ1568" s="8"/>
      <c r="BR1568" s="8"/>
      <c r="BS1568" s="8"/>
      <c r="BT1568" s="8"/>
      <c r="BU1568" s="8"/>
      <c r="BV1568" s="8"/>
      <c r="BW1568" s="8"/>
      <c r="BX1568" s="8"/>
    </row>
    <row r="1569" spans="1:76" x14ac:dyDescent="0.25">
      <c r="A1569" s="28"/>
      <c r="B1569" s="29"/>
      <c r="C1569" s="30"/>
      <c r="D1569" s="30"/>
      <c r="E1569" s="8"/>
      <c r="F1569" s="8"/>
      <c r="G1569" s="8"/>
      <c r="H1569" s="8"/>
      <c r="I1569" s="8"/>
      <c r="J1569" s="8"/>
      <c r="K1569" s="8"/>
      <c r="L1569" s="8"/>
      <c r="M1569" s="8"/>
      <c r="N1569" s="8"/>
      <c r="O1569" s="8"/>
      <c r="P1569" s="8"/>
      <c r="Q1569" s="8"/>
      <c r="R1569" s="8"/>
      <c r="S1569" s="8"/>
      <c r="T1569" s="8"/>
      <c r="U1569" s="8"/>
      <c r="V1569" s="8"/>
      <c r="W1569" s="8"/>
      <c r="X1569" s="8"/>
      <c r="Y1569" s="8"/>
      <c r="Z1569" s="8"/>
      <c r="AA1569" s="8"/>
      <c r="AB1569" s="8"/>
      <c r="AC1569" s="8"/>
      <c r="AD1569" s="8"/>
      <c r="AE1569" s="8"/>
      <c r="AF1569" s="8"/>
      <c r="AG1569" s="8"/>
      <c r="AH1569" s="8"/>
      <c r="AI1569" s="8"/>
      <c r="AJ1569" s="8"/>
      <c r="AK1569" s="8"/>
      <c r="AL1569" s="8"/>
      <c r="AM1569" s="8"/>
      <c r="AN1569" s="8"/>
      <c r="AO1569" s="8"/>
      <c r="AP1569" s="8"/>
      <c r="AQ1569" s="8"/>
      <c r="AR1569" s="8"/>
      <c r="AS1569" s="8"/>
      <c r="AT1569" s="8"/>
      <c r="AU1569" s="8"/>
      <c r="AV1569" s="8"/>
      <c r="AW1569" s="8"/>
      <c r="AX1569" s="8"/>
      <c r="AY1569" s="8"/>
      <c r="AZ1569" s="8"/>
      <c r="BA1569" s="8"/>
      <c r="BB1569" s="8"/>
      <c r="BC1569" s="8"/>
      <c r="BD1569" s="8"/>
      <c r="BE1569" s="8"/>
      <c r="BF1569" s="8"/>
      <c r="BG1569" s="8"/>
      <c r="BH1569" s="8"/>
      <c r="BI1569" s="8"/>
      <c r="BJ1569" s="8"/>
      <c r="BK1569" s="8"/>
      <c r="BL1569" s="8"/>
      <c r="BM1569" s="8"/>
      <c r="BN1569" s="8"/>
      <c r="BO1569" s="8"/>
      <c r="BP1569" s="8"/>
      <c r="BQ1569" s="8"/>
      <c r="BR1569" s="8"/>
      <c r="BS1569" s="8"/>
      <c r="BT1569" s="8"/>
      <c r="BU1569" s="8"/>
      <c r="BV1569" s="8"/>
      <c r="BW1569" s="8"/>
      <c r="BX1569" s="8"/>
    </row>
    <row r="1570" spans="1:76" x14ac:dyDescent="0.25">
      <c r="A1570" s="28"/>
      <c r="B1570" s="29"/>
      <c r="C1570" s="30"/>
      <c r="D1570" s="30"/>
      <c r="E1570" s="8"/>
      <c r="F1570" s="8"/>
      <c r="G1570" s="8"/>
      <c r="H1570" s="8"/>
      <c r="I1570" s="8"/>
      <c r="J1570" s="8"/>
      <c r="K1570" s="8"/>
      <c r="L1570" s="8"/>
      <c r="M1570" s="8"/>
      <c r="N1570" s="8"/>
      <c r="O1570" s="8"/>
      <c r="P1570" s="8"/>
      <c r="Q1570" s="8"/>
      <c r="R1570" s="8"/>
      <c r="S1570" s="8"/>
      <c r="T1570" s="8"/>
      <c r="U1570" s="8"/>
      <c r="V1570" s="8"/>
      <c r="W1570" s="8"/>
      <c r="X1570" s="8"/>
      <c r="Y1570" s="8"/>
      <c r="Z1570" s="8"/>
      <c r="AA1570" s="8"/>
      <c r="AB1570" s="8"/>
      <c r="AC1570" s="8"/>
      <c r="AD1570" s="8"/>
      <c r="AE1570" s="8"/>
      <c r="AF1570" s="8"/>
      <c r="AG1570" s="8"/>
      <c r="AH1570" s="8"/>
      <c r="AI1570" s="8"/>
      <c r="AJ1570" s="8"/>
      <c r="AK1570" s="8"/>
      <c r="AL1570" s="8"/>
      <c r="AM1570" s="8"/>
      <c r="AN1570" s="8"/>
      <c r="AO1570" s="8"/>
      <c r="AP1570" s="8"/>
      <c r="AQ1570" s="8"/>
      <c r="AR1570" s="8"/>
      <c r="AS1570" s="8"/>
      <c r="AT1570" s="8"/>
      <c r="AU1570" s="8"/>
      <c r="AV1570" s="8"/>
      <c r="AW1570" s="8"/>
      <c r="AX1570" s="8"/>
      <c r="AY1570" s="8"/>
      <c r="AZ1570" s="8"/>
      <c r="BA1570" s="8"/>
      <c r="BB1570" s="8"/>
      <c r="BC1570" s="8"/>
      <c r="BD1570" s="8"/>
      <c r="BE1570" s="8"/>
      <c r="BF1570" s="8"/>
      <c r="BG1570" s="8"/>
      <c r="BH1570" s="8"/>
      <c r="BI1570" s="8"/>
      <c r="BJ1570" s="8"/>
      <c r="BK1570" s="8"/>
      <c r="BL1570" s="8"/>
      <c r="BM1570" s="8"/>
      <c r="BN1570" s="8"/>
      <c r="BO1570" s="8"/>
      <c r="BP1570" s="8"/>
      <c r="BQ1570" s="8"/>
      <c r="BR1570" s="8"/>
      <c r="BS1570" s="8"/>
      <c r="BT1570" s="8"/>
      <c r="BU1570" s="8"/>
      <c r="BV1570" s="8"/>
      <c r="BW1570" s="8"/>
      <c r="BX1570" s="8"/>
    </row>
    <row r="1571" spans="1:76" x14ac:dyDescent="0.25">
      <c r="A1571" s="28"/>
      <c r="B1571" s="29"/>
      <c r="C1571" s="30"/>
      <c r="D1571" s="30"/>
      <c r="E1571" s="8"/>
      <c r="F1571" s="8"/>
      <c r="G1571" s="8"/>
      <c r="H1571" s="8"/>
      <c r="I1571" s="8"/>
      <c r="J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  <c r="U1571" s="8"/>
      <c r="V1571" s="8"/>
      <c r="W1571" s="8"/>
      <c r="X1571" s="8"/>
      <c r="Y1571" s="8"/>
      <c r="Z1571" s="8"/>
      <c r="AA1571" s="8"/>
      <c r="AB1571" s="8"/>
      <c r="AC1571" s="8"/>
      <c r="AD1571" s="8"/>
      <c r="AE1571" s="8"/>
      <c r="AF1571" s="8"/>
      <c r="AG1571" s="8"/>
      <c r="AH1571" s="8"/>
      <c r="AI1571" s="8"/>
      <c r="AJ1571" s="8"/>
      <c r="AK1571" s="8"/>
      <c r="AL1571" s="8"/>
      <c r="AM1571" s="8"/>
      <c r="AN1571" s="8"/>
      <c r="AO1571" s="8"/>
      <c r="AP1571" s="8"/>
      <c r="AQ1571" s="8"/>
      <c r="AR1571" s="8"/>
      <c r="AS1571" s="8"/>
      <c r="AT1571" s="8"/>
      <c r="AU1571" s="8"/>
      <c r="AV1571" s="8"/>
      <c r="AW1571" s="8"/>
      <c r="AX1571" s="8"/>
      <c r="AY1571" s="8"/>
      <c r="AZ1571" s="8"/>
      <c r="BA1571" s="8"/>
      <c r="BB1571" s="8"/>
      <c r="BC1571" s="8"/>
      <c r="BD1571" s="8"/>
      <c r="BE1571" s="8"/>
      <c r="BF1571" s="8"/>
      <c r="BG1571" s="8"/>
      <c r="BH1571" s="8"/>
      <c r="BI1571" s="8"/>
      <c r="BJ1571" s="8"/>
      <c r="BK1571" s="8"/>
      <c r="BL1571" s="8"/>
      <c r="BM1571" s="8"/>
      <c r="BN1571" s="8"/>
      <c r="BO1571" s="8"/>
      <c r="BP1571" s="8"/>
      <c r="BQ1571" s="8"/>
      <c r="BR1571" s="8"/>
      <c r="BS1571" s="8"/>
      <c r="BT1571" s="8"/>
      <c r="BU1571" s="8"/>
      <c r="BV1571" s="8"/>
      <c r="BW1571" s="8"/>
      <c r="BX1571" s="8"/>
    </row>
    <row r="1572" spans="1:76" x14ac:dyDescent="0.25">
      <c r="A1572" s="28"/>
      <c r="B1572" s="31"/>
      <c r="C1572" s="30"/>
      <c r="D1572" s="30"/>
      <c r="E1572" s="8"/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P1572" s="8"/>
      <c r="Q1572" s="8"/>
      <c r="R1572" s="8"/>
      <c r="S1572" s="8"/>
      <c r="T1572" s="8"/>
      <c r="U1572" s="8"/>
      <c r="V1572" s="8"/>
      <c r="W1572" s="8"/>
      <c r="X1572" s="8"/>
      <c r="Y1572" s="8"/>
      <c r="Z1572" s="8"/>
      <c r="AA1572" s="8"/>
      <c r="AB1572" s="8"/>
      <c r="AC1572" s="8"/>
      <c r="AD1572" s="8"/>
      <c r="AE1572" s="8"/>
      <c r="AF1572" s="8"/>
      <c r="AG1572" s="8"/>
      <c r="AH1572" s="8"/>
      <c r="AI1572" s="8"/>
      <c r="AJ1572" s="8"/>
      <c r="AK1572" s="8"/>
      <c r="AL1572" s="8"/>
      <c r="AM1572" s="8"/>
      <c r="AN1572" s="8"/>
      <c r="AO1572" s="8"/>
      <c r="AP1572" s="8"/>
      <c r="AQ1572" s="8"/>
      <c r="AR1572" s="8"/>
      <c r="AS1572" s="8"/>
      <c r="AT1572" s="8"/>
      <c r="AU1572" s="8"/>
      <c r="AV1572" s="8"/>
      <c r="AW1572" s="8"/>
      <c r="AX1572" s="8"/>
      <c r="AY1572" s="8"/>
      <c r="AZ1572" s="8"/>
      <c r="BA1572" s="8"/>
      <c r="BB1572" s="8"/>
      <c r="BC1572" s="8"/>
      <c r="BD1572" s="8"/>
      <c r="BE1572" s="8"/>
      <c r="BF1572" s="8"/>
      <c r="BG1572" s="8"/>
      <c r="BH1572" s="8"/>
      <c r="BI1572" s="8"/>
      <c r="BJ1572" s="8"/>
      <c r="BK1572" s="8"/>
      <c r="BL1572" s="8"/>
      <c r="BM1572" s="8"/>
      <c r="BN1572" s="8"/>
      <c r="BO1572" s="8"/>
      <c r="BP1572" s="8"/>
      <c r="BQ1572" s="8"/>
      <c r="BR1572" s="8"/>
      <c r="BS1572" s="8"/>
      <c r="BT1572" s="8"/>
      <c r="BU1572" s="8"/>
      <c r="BV1572" s="8"/>
      <c r="BW1572" s="8"/>
      <c r="BX1572" s="8"/>
    </row>
    <row r="1573" spans="1:76" x14ac:dyDescent="0.25">
      <c r="A1573" s="28"/>
      <c r="B1573" s="29"/>
      <c r="C1573" s="30"/>
      <c r="D1573" s="30"/>
      <c r="E1573" s="8"/>
      <c r="F1573" s="8"/>
      <c r="G1573" s="8"/>
      <c r="H1573" s="8"/>
      <c r="I1573" s="8"/>
      <c r="J1573" s="8"/>
      <c r="K1573" s="8"/>
      <c r="L1573" s="8"/>
      <c r="M1573" s="8"/>
      <c r="N1573" s="8"/>
      <c r="O1573" s="8"/>
      <c r="P1573" s="8"/>
      <c r="Q1573" s="8"/>
      <c r="R1573" s="8"/>
      <c r="S1573" s="8"/>
      <c r="T1573" s="8"/>
      <c r="U1573" s="8"/>
      <c r="V1573" s="8"/>
      <c r="W1573" s="8"/>
      <c r="X1573" s="8"/>
      <c r="Y1573" s="8"/>
      <c r="Z1573" s="8"/>
      <c r="AA1573" s="8"/>
      <c r="AB1573" s="8"/>
      <c r="AC1573" s="8"/>
      <c r="AD1573" s="8"/>
      <c r="AE1573" s="8"/>
      <c r="AF1573" s="8"/>
      <c r="AG1573" s="8"/>
      <c r="AH1573" s="8"/>
      <c r="AI1573" s="8"/>
      <c r="AJ1573" s="8"/>
      <c r="AK1573" s="8"/>
      <c r="AL1573" s="8"/>
      <c r="AM1573" s="8"/>
      <c r="AN1573" s="8"/>
      <c r="AO1573" s="8"/>
      <c r="AP1573" s="8"/>
      <c r="AQ1573" s="8"/>
      <c r="AR1573" s="8"/>
      <c r="AS1573" s="8"/>
      <c r="AT1573" s="8"/>
      <c r="AU1573" s="8"/>
      <c r="AV1573" s="8"/>
      <c r="AW1573" s="8"/>
      <c r="AX1573" s="8"/>
      <c r="AY1573" s="8"/>
      <c r="AZ1573" s="8"/>
      <c r="BA1573" s="8"/>
      <c r="BB1573" s="8"/>
      <c r="BC1573" s="8"/>
      <c r="BD1573" s="8"/>
      <c r="BE1573" s="8"/>
      <c r="BF1573" s="8"/>
      <c r="BG1573" s="8"/>
      <c r="BH1573" s="8"/>
      <c r="BI1573" s="8"/>
      <c r="BJ1573" s="8"/>
      <c r="BK1573" s="8"/>
      <c r="BL1573" s="8"/>
      <c r="BM1573" s="8"/>
      <c r="BN1573" s="8"/>
      <c r="BO1573" s="8"/>
      <c r="BP1573" s="8"/>
      <c r="BQ1573" s="8"/>
      <c r="BR1573" s="8"/>
      <c r="BS1573" s="8"/>
      <c r="BT1573" s="8"/>
      <c r="BU1573" s="8"/>
      <c r="BV1573" s="8"/>
      <c r="BW1573" s="8"/>
      <c r="BX1573" s="8"/>
    </row>
    <row r="1574" spans="1:76" x14ac:dyDescent="0.25">
      <c r="A1574" s="28"/>
      <c r="B1574" s="29"/>
      <c r="C1574" s="30"/>
      <c r="D1574" s="30"/>
      <c r="E1574" s="8"/>
      <c r="F1574" s="8"/>
      <c r="G1574" s="8"/>
      <c r="H1574" s="8"/>
      <c r="I1574" s="8"/>
      <c r="J1574" s="8"/>
      <c r="K1574" s="8"/>
      <c r="L1574" s="8"/>
      <c r="M1574" s="8"/>
      <c r="N1574" s="8"/>
      <c r="O1574" s="8"/>
      <c r="P1574" s="8"/>
      <c r="Q1574" s="8"/>
      <c r="R1574" s="8"/>
      <c r="S1574" s="8"/>
      <c r="T1574" s="8"/>
      <c r="U1574" s="8"/>
      <c r="V1574" s="8"/>
      <c r="W1574" s="8"/>
      <c r="X1574" s="8"/>
      <c r="Y1574" s="8"/>
      <c r="Z1574" s="8"/>
      <c r="AA1574" s="8"/>
      <c r="AB1574" s="8"/>
      <c r="AC1574" s="8"/>
      <c r="AD1574" s="8"/>
      <c r="AE1574" s="8"/>
      <c r="AF1574" s="8"/>
      <c r="AG1574" s="8"/>
      <c r="AH1574" s="8"/>
      <c r="AI1574" s="8"/>
      <c r="AJ1574" s="8"/>
      <c r="AK1574" s="8"/>
      <c r="AL1574" s="8"/>
      <c r="AM1574" s="8"/>
      <c r="AN1574" s="8"/>
      <c r="AO1574" s="8"/>
      <c r="AP1574" s="8"/>
      <c r="AQ1574" s="8"/>
      <c r="AR1574" s="8"/>
      <c r="AS1574" s="8"/>
      <c r="AT1574" s="8"/>
      <c r="AU1574" s="8"/>
      <c r="AV1574" s="8"/>
      <c r="AW1574" s="8"/>
      <c r="AX1574" s="8"/>
      <c r="AY1574" s="8"/>
      <c r="AZ1574" s="8"/>
      <c r="BA1574" s="8"/>
      <c r="BB1574" s="8"/>
      <c r="BC1574" s="8"/>
      <c r="BD1574" s="8"/>
      <c r="BE1574" s="8"/>
      <c r="BF1574" s="8"/>
      <c r="BG1574" s="8"/>
      <c r="BH1574" s="8"/>
      <c r="BI1574" s="8"/>
      <c r="BJ1574" s="8"/>
      <c r="BK1574" s="8"/>
      <c r="BL1574" s="8"/>
      <c r="BM1574" s="8"/>
      <c r="BN1574" s="8"/>
      <c r="BO1574" s="8"/>
      <c r="BP1574" s="8"/>
      <c r="BQ1574" s="8"/>
      <c r="BR1574" s="8"/>
      <c r="BS1574" s="8"/>
      <c r="BT1574" s="8"/>
      <c r="BU1574" s="8"/>
      <c r="BV1574" s="8"/>
      <c r="BW1574" s="8"/>
      <c r="BX1574" s="8"/>
    </row>
    <row r="1575" spans="1:76" x14ac:dyDescent="0.25">
      <c r="A1575" s="28"/>
      <c r="B1575" s="29"/>
      <c r="C1575" s="30"/>
      <c r="D1575" s="30"/>
      <c r="E1575" s="8"/>
      <c r="F1575" s="8"/>
      <c r="G1575" s="8"/>
      <c r="H1575" s="8"/>
      <c r="I1575" s="8"/>
      <c r="J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  <c r="U1575" s="8"/>
      <c r="V1575" s="8"/>
      <c r="W1575" s="8"/>
      <c r="X1575" s="8"/>
      <c r="Y1575" s="8"/>
      <c r="Z1575" s="8"/>
      <c r="AA1575" s="8"/>
      <c r="AB1575" s="8"/>
      <c r="AC1575" s="8"/>
      <c r="AD1575" s="8"/>
      <c r="AE1575" s="8"/>
      <c r="AF1575" s="8"/>
      <c r="AG1575" s="8"/>
      <c r="AH1575" s="8"/>
      <c r="AI1575" s="8"/>
      <c r="AJ1575" s="8"/>
      <c r="AK1575" s="8"/>
      <c r="AL1575" s="8"/>
      <c r="AM1575" s="8"/>
      <c r="AN1575" s="8"/>
      <c r="AO1575" s="8"/>
      <c r="AP1575" s="8"/>
      <c r="AQ1575" s="8"/>
      <c r="AR1575" s="8"/>
      <c r="AS1575" s="8"/>
      <c r="AT1575" s="8"/>
      <c r="AU1575" s="8"/>
      <c r="AV1575" s="8"/>
      <c r="AW1575" s="8"/>
      <c r="AX1575" s="8"/>
      <c r="AY1575" s="8"/>
      <c r="AZ1575" s="8"/>
      <c r="BA1575" s="8"/>
      <c r="BB1575" s="8"/>
      <c r="BC1575" s="8"/>
      <c r="BD1575" s="8"/>
      <c r="BE1575" s="8"/>
      <c r="BF1575" s="8"/>
      <c r="BG1575" s="8"/>
      <c r="BH1575" s="8"/>
      <c r="BI1575" s="8"/>
      <c r="BJ1575" s="8"/>
      <c r="BK1575" s="8"/>
      <c r="BL1575" s="8"/>
      <c r="BM1575" s="8"/>
      <c r="BN1575" s="8"/>
      <c r="BO1575" s="8"/>
      <c r="BP1575" s="8"/>
      <c r="BQ1575" s="8"/>
      <c r="BR1575" s="8"/>
      <c r="BS1575" s="8"/>
      <c r="BT1575" s="8"/>
      <c r="BU1575" s="8"/>
      <c r="BV1575" s="8"/>
      <c r="BW1575" s="8"/>
      <c r="BX1575" s="8"/>
    </row>
    <row r="1576" spans="1:76" x14ac:dyDescent="0.25">
      <c r="A1576" s="28"/>
      <c r="B1576" s="29"/>
      <c r="C1576" s="30"/>
      <c r="D1576" s="30"/>
      <c r="E1576" s="8"/>
      <c r="F1576" s="8"/>
      <c r="G1576" s="8"/>
      <c r="H1576" s="8"/>
      <c r="I1576" s="8"/>
      <c r="J1576" s="8"/>
      <c r="K1576" s="8"/>
      <c r="L1576" s="8"/>
      <c r="M1576" s="8"/>
      <c r="N1576" s="8"/>
      <c r="O1576" s="8"/>
      <c r="P1576" s="8"/>
      <c r="Q1576" s="8"/>
      <c r="R1576" s="8"/>
      <c r="S1576" s="8"/>
      <c r="T1576" s="8"/>
      <c r="U1576" s="8"/>
      <c r="V1576" s="8"/>
      <c r="W1576" s="8"/>
      <c r="X1576" s="8"/>
      <c r="Y1576" s="8"/>
      <c r="Z1576" s="8"/>
      <c r="AA1576" s="8"/>
      <c r="AB1576" s="8"/>
      <c r="AC1576" s="8"/>
      <c r="AD1576" s="8"/>
      <c r="AE1576" s="8"/>
      <c r="AF1576" s="8"/>
      <c r="AG1576" s="8"/>
      <c r="AH1576" s="8"/>
      <c r="AI1576" s="8"/>
      <c r="AJ1576" s="8"/>
      <c r="AK1576" s="8"/>
      <c r="AL1576" s="8"/>
      <c r="AM1576" s="8"/>
      <c r="AN1576" s="8"/>
      <c r="AO1576" s="8"/>
      <c r="AP1576" s="8"/>
      <c r="AQ1576" s="8"/>
      <c r="AR1576" s="8"/>
      <c r="AS1576" s="8"/>
      <c r="AT1576" s="8"/>
      <c r="AU1576" s="8"/>
      <c r="AV1576" s="8"/>
      <c r="AW1576" s="8"/>
      <c r="AX1576" s="8"/>
      <c r="AY1576" s="8"/>
      <c r="AZ1576" s="8"/>
      <c r="BA1576" s="8"/>
      <c r="BB1576" s="8"/>
      <c r="BC1576" s="8"/>
      <c r="BD1576" s="8"/>
      <c r="BE1576" s="8"/>
      <c r="BF1576" s="8"/>
      <c r="BG1576" s="8"/>
      <c r="BH1576" s="8"/>
      <c r="BI1576" s="8"/>
      <c r="BJ1576" s="8"/>
      <c r="BK1576" s="8"/>
      <c r="BL1576" s="8"/>
      <c r="BM1576" s="8"/>
      <c r="BN1576" s="8"/>
      <c r="BO1576" s="8"/>
      <c r="BP1576" s="8"/>
      <c r="BQ1576" s="8"/>
      <c r="BR1576" s="8"/>
      <c r="BS1576" s="8"/>
      <c r="BT1576" s="8"/>
      <c r="BU1576" s="8"/>
      <c r="BV1576" s="8"/>
      <c r="BW1576" s="8"/>
      <c r="BX1576" s="8"/>
    </row>
    <row r="1577" spans="1:76" x14ac:dyDescent="0.25">
      <c r="A1577" s="28"/>
      <c r="B1577" s="31"/>
      <c r="C1577" s="30"/>
      <c r="D1577" s="30"/>
      <c r="E1577" s="8"/>
      <c r="F1577" s="8"/>
      <c r="G1577" s="8"/>
      <c r="H1577" s="8"/>
      <c r="I1577" s="8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U1577" s="8"/>
      <c r="V1577" s="8"/>
      <c r="W1577" s="8"/>
      <c r="X1577" s="8"/>
      <c r="Y1577" s="8"/>
      <c r="Z1577" s="8"/>
      <c r="AA1577" s="8"/>
      <c r="AB1577" s="8"/>
      <c r="AC1577" s="8"/>
      <c r="AD1577" s="8"/>
      <c r="AE1577" s="8"/>
      <c r="AF1577" s="8"/>
      <c r="AG1577" s="8"/>
      <c r="AH1577" s="8"/>
      <c r="AI1577" s="8"/>
      <c r="AJ1577" s="8"/>
      <c r="AK1577" s="8"/>
      <c r="AL1577" s="8"/>
      <c r="AM1577" s="8"/>
      <c r="AN1577" s="8"/>
      <c r="AO1577" s="8"/>
      <c r="AP1577" s="8"/>
      <c r="AQ1577" s="8"/>
      <c r="AR1577" s="8"/>
      <c r="AS1577" s="8"/>
      <c r="AT1577" s="8"/>
      <c r="AU1577" s="8"/>
      <c r="AV1577" s="8"/>
      <c r="AW1577" s="8"/>
      <c r="AX1577" s="8"/>
      <c r="AY1577" s="8"/>
      <c r="AZ1577" s="8"/>
      <c r="BA1577" s="8"/>
      <c r="BB1577" s="8"/>
      <c r="BC1577" s="8"/>
      <c r="BD1577" s="8"/>
      <c r="BE1577" s="8"/>
      <c r="BF1577" s="8"/>
      <c r="BG1577" s="8"/>
      <c r="BH1577" s="8"/>
      <c r="BI1577" s="8"/>
      <c r="BJ1577" s="8"/>
      <c r="BK1577" s="8"/>
      <c r="BL1577" s="8"/>
      <c r="BM1577" s="8"/>
      <c r="BN1577" s="8"/>
      <c r="BO1577" s="8"/>
      <c r="BP1577" s="8"/>
      <c r="BQ1577" s="8"/>
      <c r="BR1577" s="8"/>
      <c r="BS1577" s="8"/>
      <c r="BT1577" s="8"/>
      <c r="BU1577" s="8"/>
      <c r="BV1577" s="8"/>
      <c r="BW1577" s="8"/>
      <c r="BX1577" s="8"/>
    </row>
    <row r="1578" spans="1:76" x14ac:dyDescent="0.25">
      <c r="A1578" s="28"/>
      <c r="B1578" s="29"/>
      <c r="C1578" s="30"/>
      <c r="D1578" s="30"/>
      <c r="E1578" s="8"/>
      <c r="F1578" s="8"/>
      <c r="G1578" s="8"/>
      <c r="H1578" s="8"/>
      <c r="I1578" s="8"/>
      <c r="J1578" s="8"/>
      <c r="K1578" s="8"/>
      <c r="L1578" s="8"/>
      <c r="M1578" s="8"/>
      <c r="N1578" s="8"/>
      <c r="O1578" s="8"/>
      <c r="P1578" s="8"/>
      <c r="Q1578" s="8"/>
      <c r="R1578" s="8"/>
      <c r="S1578" s="8"/>
      <c r="T1578" s="8"/>
      <c r="U1578" s="8"/>
      <c r="V1578" s="8"/>
      <c r="W1578" s="8"/>
      <c r="X1578" s="8"/>
      <c r="Y1578" s="8"/>
      <c r="Z1578" s="8"/>
      <c r="AA1578" s="8"/>
      <c r="AB1578" s="8"/>
      <c r="AC1578" s="8"/>
      <c r="AD1578" s="8"/>
      <c r="AE1578" s="8"/>
      <c r="AF1578" s="8"/>
      <c r="AG1578" s="8"/>
      <c r="AH1578" s="8"/>
      <c r="AI1578" s="8"/>
      <c r="AJ1578" s="8"/>
      <c r="AK1578" s="8"/>
      <c r="AL1578" s="8"/>
      <c r="AM1578" s="8"/>
      <c r="AN1578" s="8"/>
      <c r="AO1578" s="8"/>
      <c r="AP1578" s="8"/>
      <c r="AQ1578" s="8"/>
      <c r="AR1578" s="8"/>
      <c r="AS1578" s="8"/>
      <c r="AT1578" s="8"/>
      <c r="AU1578" s="8"/>
      <c r="AV1578" s="8"/>
      <c r="AW1578" s="8"/>
      <c r="AX1578" s="8"/>
      <c r="AY1578" s="8"/>
      <c r="AZ1578" s="8"/>
      <c r="BA1578" s="8"/>
      <c r="BB1578" s="8"/>
      <c r="BC1578" s="8"/>
      <c r="BD1578" s="8"/>
      <c r="BE1578" s="8"/>
      <c r="BF1578" s="8"/>
      <c r="BG1578" s="8"/>
      <c r="BH1578" s="8"/>
      <c r="BI1578" s="8"/>
      <c r="BJ1578" s="8"/>
      <c r="BK1578" s="8"/>
      <c r="BL1578" s="8"/>
      <c r="BM1578" s="8"/>
      <c r="BN1578" s="8"/>
      <c r="BO1578" s="8"/>
      <c r="BP1578" s="8"/>
      <c r="BQ1578" s="8"/>
      <c r="BR1578" s="8"/>
      <c r="BS1578" s="8"/>
      <c r="BT1578" s="8"/>
      <c r="BU1578" s="8"/>
      <c r="BV1578" s="8"/>
      <c r="BW1578" s="8"/>
      <c r="BX1578" s="8"/>
    </row>
    <row r="1579" spans="1:76" x14ac:dyDescent="0.25">
      <c r="A1579" s="28"/>
      <c r="B1579" s="29"/>
      <c r="C1579" s="30"/>
      <c r="D1579" s="30"/>
      <c r="E1579" s="8"/>
      <c r="F1579" s="8"/>
      <c r="G1579" s="8"/>
      <c r="H1579" s="8"/>
      <c r="I1579" s="8"/>
      <c r="J1579" s="8"/>
      <c r="K1579" s="8"/>
      <c r="L1579" s="8"/>
      <c r="M1579" s="8"/>
      <c r="N1579" s="8"/>
      <c r="O1579" s="8"/>
      <c r="P1579" s="8"/>
      <c r="Q1579" s="8"/>
      <c r="R1579" s="8"/>
      <c r="S1579" s="8"/>
      <c r="T1579" s="8"/>
      <c r="U1579" s="8"/>
      <c r="V1579" s="8"/>
      <c r="W1579" s="8"/>
      <c r="X1579" s="8"/>
      <c r="Y1579" s="8"/>
      <c r="Z1579" s="8"/>
      <c r="AA1579" s="8"/>
      <c r="AB1579" s="8"/>
      <c r="AC1579" s="8"/>
      <c r="AD1579" s="8"/>
      <c r="AE1579" s="8"/>
      <c r="AF1579" s="8"/>
      <c r="AG1579" s="8"/>
      <c r="AH1579" s="8"/>
      <c r="AI1579" s="8"/>
      <c r="AJ1579" s="8"/>
      <c r="AK1579" s="8"/>
      <c r="AL1579" s="8"/>
      <c r="AM1579" s="8"/>
      <c r="AN1579" s="8"/>
      <c r="AO1579" s="8"/>
      <c r="AP1579" s="8"/>
      <c r="AQ1579" s="8"/>
      <c r="AR1579" s="8"/>
      <c r="AS1579" s="8"/>
      <c r="AT1579" s="8"/>
      <c r="AU1579" s="8"/>
      <c r="AV1579" s="8"/>
      <c r="AW1579" s="8"/>
      <c r="AX1579" s="8"/>
      <c r="AY1579" s="8"/>
      <c r="AZ1579" s="8"/>
      <c r="BA1579" s="8"/>
      <c r="BB1579" s="8"/>
      <c r="BC1579" s="8"/>
      <c r="BD1579" s="8"/>
      <c r="BE1579" s="8"/>
      <c r="BF1579" s="8"/>
      <c r="BG1579" s="8"/>
      <c r="BH1579" s="8"/>
      <c r="BI1579" s="8"/>
      <c r="BJ1579" s="8"/>
      <c r="BK1579" s="8"/>
      <c r="BL1579" s="8"/>
      <c r="BM1579" s="8"/>
      <c r="BN1579" s="8"/>
      <c r="BO1579" s="8"/>
      <c r="BP1579" s="8"/>
      <c r="BQ1579" s="8"/>
      <c r="BR1579" s="8"/>
      <c r="BS1579" s="8"/>
      <c r="BT1579" s="8"/>
      <c r="BU1579" s="8"/>
      <c r="BV1579" s="8"/>
      <c r="BW1579" s="8"/>
      <c r="BX1579" s="8"/>
    </row>
    <row r="1580" spans="1:76" x14ac:dyDescent="0.25">
      <c r="A1580" s="28"/>
      <c r="B1580" s="29"/>
      <c r="C1580" s="30"/>
      <c r="D1580" s="30"/>
      <c r="E1580" s="8"/>
      <c r="F1580" s="8"/>
      <c r="G1580" s="8"/>
      <c r="H1580" s="8"/>
      <c r="I1580" s="8"/>
      <c r="J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  <c r="U1580" s="8"/>
      <c r="V1580" s="8"/>
      <c r="W1580" s="8"/>
      <c r="X1580" s="8"/>
      <c r="Y1580" s="8"/>
      <c r="Z1580" s="8"/>
      <c r="AA1580" s="8"/>
      <c r="AB1580" s="8"/>
      <c r="AC1580" s="8"/>
      <c r="AD1580" s="8"/>
      <c r="AE1580" s="8"/>
      <c r="AF1580" s="8"/>
      <c r="AG1580" s="8"/>
      <c r="AH1580" s="8"/>
      <c r="AI1580" s="8"/>
      <c r="AJ1580" s="8"/>
      <c r="AK1580" s="8"/>
      <c r="AL1580" s="8"/>
      <c r="AM1580" s="8"/>
      <c r="AN1580" s="8"/>
      <c r="AO1580" s="8"/>
      <c r="AP1580" s="8"/>
      <c r="AQ1580" s="8"/>
      <c r="AR1580" s="8"/>
      <c r="AS1580" s="8"/>
      <c r="AT1580" s="8"/>
      <c r="AU1580" s="8"/>
      <c r="AV1580" s="8"/>
      <c r="AW1580" s="8"/>
      <c r="AX1580" s="8"/>
      <c r="AY1580" s="8"/>
      <c r="AZ1580" s="8"/>
      <c r="BA1580" s="8"/>
      <c r="BB1580" s="8"/>
      <c r="BC1580" s="8"/>
      <c r="BD1580" s="8"/>
      <c r="BE1580" s="8"/>
      <c r="BF1580" s="8"/>
      <c r="BG1580" s="8"/>
      <c r="BH1580" s="8"/>
      <c r="BI1580" s="8"/>
      <c r="BJ1580" s="8"/>
      <c r="BK1580" s="8"/>
      <c r="BL1580" s="8"/>
      <c r="BM1580" s="8"/>
      <c r="BN1580" s="8"/>
      <c r="BO1580" s="8"/>
      <c r="BP1580" s="8"/>
      <c r="BQ1580" s="8"/>
      <c r="BR1580" s="8"/>
      <c r="BS1580" s="8"/>
      <c r="BT1580" s="8"/>
      <c r="BU1580" s="8"/>
      <c r="BV1580" s="8"/>
      <c r="BW1580" s="8"/>
      <c r="BX1580" s="8"/>
    </row>
    <row r="1581" spans="1:76" x14ac:dyDescent="0.25">
      <c r="A1581" s="28"/>
      <c r="B1581" s="29"/>
      <c r="C1581" s="30"/>
      <c r="D1581" s="30"/>
      <c r="E1581" s="8"/>
      <c r="F1581" s="8"/>
      <c r="G1581" s="8"/>
      <c r="H1581" s="8"/>
      <c r="I1581" s="8"/>
      <c r="J1581" s="8"/>
      <c r="K1581" s="8"/>
      <c r="L1581" s="8"/>
      <c r="M1581" s="8"/>
      <c r="N1581" s="8"/>
      <c r="O1581" s="8"/>
      <c r="P1581" s="8"/>
      <c r="Q1581" s="8"/>
      <c r="R1581" s="8"/>
      <c r="S1581" s="8"/>
      <c r="T1581" s="8"/>
      <c r="U1581" s="8"/>
      <c r="V1581" s="8"/>
      <c r="W1581" s="8"/>
      <c r="X1581" s="8"/>
      <c r="Y1581" s="8"/>
      <c r="Z1581" s="8"/>
      <c r="AA1581" s="8"/>
      <c r="AB1581" s="8"/>
      <c r="AC1581" s="8"/>
      <c r="AD1581" s="8"/>
      <c r="AE1581" s="8"/>
      <c r="AF1581" s="8"/>
      <c r="AG1581" s="8"/>
      <c r="AH1581" s="8"/>
      <c r="AI1581" s="8"/>
      <c r="AJ1581" s="8"/>
      <c r="AK1581" s="8"/>
      <c r="AL1581" s="8"/>
      <c r="AM1581" s="8"/>
      <c r="AN1581" s="8"/>
      <c r="AO1581" s="8"/>
      <c r="AP1581" s="8"/>
      <c r="AQ1581" s="8"/>
      <c r="AR1581" s="8"/>
      <c r="AS1581" s="8"/>
      <c r="AT1581" s="8"/>
      <c r="AU1581" s="8"/>
      <c r="AV1581" s="8"/>
      <c r="AW1581" s="8"/>
      <c r="AX1581" s="8"/>
      <c r="AY1581" s="8"/>
      <c r="AZ1581" s="8"/>
      <c r="BA1581" s="8"/>
      <c r="BB1581" s="8"/>
      <c r="BC1581" s="8"/>
      <c r="BD1581" s="8"/>
      <c r="BE1581" s="8"/>
      <c r="BF1581" s="8"/>
      <c r="BG1581" s="8"/>
      <c r="BH1581" s="8"/>
      <c r="BI1581" s="8"/>
      <c r="BJ1581" s="8"/>
      <c r="BK1581" s="8"/>
      <c r="BL1581" s="8"/>
      <c r="BM1581" s="8"/>
      <c r="BN1581" s="8"/>
      <c r="BO1581" s="8"/>
      <c r="BP1581" s="8"/>
      <c r="BQ1581" s="8"/>
      <c r="BR1581" s="8"/>
      <c r="BS1581" s="8"/>
      <c r="BT1581" s="8"/>
      <c r="BU1581" s="8"/>
      <c r="BV1581" s="8"/>
      <c r="BW1581" s="8"/>
      <c r="BX1581" s="8"/>
    </row>
    <row r="1582" spans="1:76" x14ac:dyDescent="0.25">
      <c r="A1582" s="28"/>
      <c r="B1582" s="31"/>
      <c r="C1582" s="30"/>
      <c r="D1582" s="30"/>
      <c r="E1582" s="8"/>
      <c r="F1582" s="8"/>
      <c r="G1582" s="8"/>
      <c r="H1582" s="8"/>
      <c r="I1582" s="8"/>
      <c r="J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  <c r="U1582" s="8"/>
      <c r="V1582" s="8"/>
      <c r="W1582" s="8"/>
      <c r="X1582" s="8"/>
      <c r="Y1582" s="8"/>
      <c r="Z1582" s="8"/>
      <c r="AA1582" s="8"/>
      <c r="AB1582" s="8"/>
      <c r="AC1582" s="8"/>
      <c r="AD1582" s="8"/>
      <c r="AE1582" s="8"/>
      <c r="AF1582" s="8"/>
      <c r="AG1582" s="8"/>
      <c r="AH1582" s="8"/>
      <c r="AI1582" s="8"/>
      <c r="AJ1582" s="8"/>
      <c r="AK1582" s="8"/>
      <c r="AL1582" s="8"/>
      <c r="AM1582" s="8"/>
      <c r="AN1582" s="8"/>
      <c r="AO1582" s="8"/>
      <c r="AP1582" s="8"/>
      <c r="AQ1582" s="8"/>
      <c r="AR1582" s="8"/>
      <c r="AS1582" s="8"/>
      <c r="AT1582" s="8"/>
      <c r="AU1582" s="8"/>
      <c r="AV1582" s="8"/>
      <c r="AW1582" s="8"/>
      <c r="AX1582" s="8"/>
      <c r="AY1582" s="8"/>
      <c r="AZ1582" s="8"/>
      <c r="BA1582" s="8"/>
      <c r="BB1582" s="8"/>
      <c r="BC1582" s="8"/>
      <c r="BD1582" s="8"/>
      <c r="BE1582" s="8"/>
      <c r="BF1582" s="8"/>
      <c r="BG1582" s="8"/>
      <c r="BH1582" s="8"/>
      <c r="BI1582" s="8"/>
      <c r="BJ1582" s="8"/>
      <c r="BK1582" s="8"/>
      <c r="BL1582" s="8"/>
      <c r="BM1582" s="8"/>
      <c r="BN1582" s="8"/>
      <c r="BO1582" s="8"/>
      <c r="BP1582" s="8"/>
      <c r="BQ1582" s="8"/>
      <c r="BR1582" s="8"/>
      <c r="BS1582" s="8"/>
      <c r="BT1582" s="8"/>
      <c r="BU1582" s="8"/>
      <c r="BV1582" s="8"/>
      <c r="BW1582" s="8"/>
      <c r="BX1582" s="8"/>
    </row>
    <row r="1583" spans="1:76" x14ac:dyDescent="0.25">
      <c r="A1583" s="28"/>
      <c r="B1583" s="29"/>
      <c r="C1583" s="30"/>
      <c r="D1583" s="30"/>
      <c r="E1583" s="8"/>
      <c r="F1583" s="8"/>
      <c r="G1583" s="8"/>
      <c r="H1583" s="8"/>
      <c r="I1583" s="8"/>
      <c r="J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  <c r="U1583" s="8"/>
      <c r="V1583" s="8"/>
      <c r="W1583" s="8"/>
      <c r="X1583" s="8"/>
      <c r="Y1583" s="8"/>
      <c r="Z1583" s="8"/>
      <c r="AA1583" s="8"/>
      <c r="AB1583" s="8"/>
      <c r="AC1583" s="8"/>
      <c r="AD1583" s="8"/>
      <c r="AE1583" s="8"/>
      <c r="AF1583" s="8"/>
      <c r="AG1583" s="8"/>
      <c r="AH1583" s="8"/>
      <c r="AI1583" s="8"/>
      <c r="AJ1583" s="8"/>
      <c r="AK1583" s="8"/>
      <c r="AL1583" s="8"/>
      <c r="AM1583" s="8"/>
      <c r="AN1583" s="8"/>
      <c r="AO1583" s="8"/>
      <c r="AP1583" s="8"/>
      <c r="AQ1583" s="8"/>
      <c r="AR1583" s="8"/>
      <c r="AS1583" s="8"/>
      <c r="AT1583" s="8"/>
      <c r="AU1583" s="8"/>
      <c r="AV1583" s="8"/>
      <c r="AW1583" s="8"/>
      <c r="AX1583" s="8"/>
      <c r="AY1583" s="8"/>
      <c r="AZ1583" s="8"/>
      <c r="BA1583" s="8"/>
      <c r="BB1583" s="8"/>
      <c r="BC1583" s="8"/>
      <c r="BD1583" s="8"/>
      <c r="BE1583" s="8"/>
      <c r="BF1583" s="8"/>
      <c r="BG1583" s="8"/>
      <c r="BH1583" s="8"/>
      <c r="BI1583" s="8"/>
      <c r="BJ1583" s="8"/>
      <c r="BK1583" s="8"/>
      <c r="BL1583" s="8"/>
      <c r="BM1583" s="8"/>
      <c r="BN1583" s="8"/>
      <c r="BO1583" s="8"/>
      <c r="BP1583" s="8"/>
      <c r="BQ1583" s="8"/>
      <c r="BR1583" s="8"/>
      <c r="BS1583" s="8"/>
      <c r="BT1583" s="8"/>
      <c r="BU1583" s="8"/>
      <c r="BV1583" s="8"/>
      <c r="BW1583" s="8"/>
      <c r="BX1583" s="8"/>
    </row>
    <row r="1584" spans="1:76" x14ac:dyDescent="0.25">
      <c r="A1584" s="28"/>
      <c r="B1584" s="29"/>
      <c r="C1584" s="30"/>
      <c r="D1584" s="30"/>
      <c r="E1584" s="8"/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P1584" s="8"/>
      <c r="Q1584" s="8"/>
      <c r="R1584" s="8"/>
      <c r="S1584" s="8"/>
      <c r="T1584" s="8"/>
      <c r="U1584" s="8"/>
      <c r="V1584" s="8"/>
      <c r="W1584" s="8"/>
      <c r="X1584" s="8"/>
      <c r="Y1584" s="8"/>
      <c r="Z1584" s="8"/>
      <c r="AA1584" s="8"/>
      <c r="AB1584" s="8"/>
      <c r="AC1584" s="8"/>
      <c r="AD1584" s="8"/>
      <c r="AE1584" s="8"/>
      <c r="AF1584" s="8"/>
      <c r="AG1584" s="8"/>
      <c r="AH1584" s="8"/>
      <c r="AI1584" s="8"/>
      <c r="AJ1584" s="8"/>
      <c r="AK1584" s="8"/>
      <c r="AL1584" s="8"/>
      <c r="AM1584" s="8"/>
      <c r="AN1584" s="8"/>
      <c r="AO1584" s="8"/>
      <c r="AP1584" s="8"/>
      <c r="AQ1584" s="8"/>
      <c r="AR1584" s="8"/>
      <c r="AS1584" s="8"/>
      <c r="AT1584" s="8"/>
      <c r="AU1584" s="8"/>
      <c r="AV1584" s="8"/>
      <c r="AW1584" s="8"/>
      <c r="AX1584" s="8"/>
      <c r="AY1584" s="8"/>
      <c r="AZ1584" s="8"/>
      <c r="BA1584" s="8"/>
      <c r="BB1584" s="8"/>
      <c r="BC1584" s="8"/>
      <c r="BD1584" s="8"/>
      <c r="BE1584" s="8"/>
      <c r="BF1584" s="8"/>
      <c r="BG1584" s="8"/>
      <c r="BH1584" s="8"/>
      <c r="BI1584" s="8"/>
      <c r="BJ1584" s="8"/>
      <c r="BK1584" s="8"/>
      <c r="BL1584" s="8"/>
      <c r="BM1584" s="8"/>
      <c r="BN1584" s="8"/>
      <c r="BO1584" s="8"/>
      <c r="BP1584" s="8"/>
      <c r="BQ1584" s="8"/>
      <c r="BR1584" s="8"/>
      <c r="BS1584" s="8"/>
      <c r="BT1584" s="8"/>
      <c r="BU1584" s="8"/>
      <c r="BV1584" s="8"/>
      <c r="BW1584" s="8"/>
      <c r="BX1584" s="8"/>
    </row>
    <row r="1585" spans="1:76" x14ac:dyDescent="0.25">
      <c r="A1585" s="28"/>
      <c r="B1585" s="29"/>
      <c r="C1585" s="30"/>
      <c r="D1585" s="30"/>
      <c r="E1585" s="8"/>
      <c r="F1585" s="8"/>
      <c r="G1585" s="8"/>
      <c r="H1585" s="8"/>
      <c r="I1585" s="8"/>
      <c r="J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  <c r="U1585" s="8"/>
      <c r="V1585" s="8"/>
      <c r="W1585" s="8"/>
      <c r="X1585" s="8"/>
      <c r="Y1585" s="8"/>
      <c r="Z1585" s="8"/>
      <c r="AA1585" s="8"/>
      <c r="AB1585" s="8"/>
      <c r="AC1585" s="8"/>
      <c r="AD1585" s="8"/>
      <c r="AE1585" s="8"/>
      <c r="AF1585" s="8"/>
      <c r="AG1585" s="8"/>
      <c r="AH1585" s="8"/>
      <c r="AI1585" s="8"/>
      <c r="AJ1585" s="8"/>
      <c r="AK1585" s="8"/>
      <c r="AL1585" s="8"/>
      <c r="AM1585" s="8"/>
      <c r="AN1585" s="8"/>
      <c r="AO1585" s="8"/>
      <c r="AP1585" s="8"/>
      <c r="AQ1585" s="8"/>
      <c r="AR1585" s="8"/>
      <c r="AS1585" s="8"/>
      <c r="AT1585" s="8"/>
      <c r="AU1585" s="8"/>
      <c r="AV1585" s="8"/>
      <c r="AW1585" s="8"/>
      <c r="AX1585" s="8"/>
      <c r="AY1585" s="8"/>
      <c r="AZ1585" s="8"/>
      <c r="BA1585" s="8"/>
      <c r="BB1585" s="8"/>
      <c r="BC1585" s="8"/>
      <c r="BD1585" s="8"/>
      <c r="BE1585" s="8"/>
      <c r="BF1585" s="8"/>
      <c r="BG1585" s="8"/>
      <c r="BH1585" s="8"/>
      <c r="BI1585" s="8"/>
      <c r="BJ1585" s="8"/>
      <c r="BK1585" s="8"/>
      <c r="BL1585" s="8"/>
      <c r="BM1585" s="8"/>
      <c r="BN1585" s="8"/>
      <c r="BO1585" s="8"/>
      <c r="BP1585" s="8"/>
      <c r="BQ1585" s="8"/>
      <c r="BR1585" s="8"/>
      <c r="BS1585" s="8"/>
      <c r="BT1585" s="8"/>
      <c r="BU1585" s="8"/>
      <c r="BV1585" s="8"/>
      <c r="BW1585" s="8"/>
      <c r="BX1585" s="8"/>
    </row>
    <row r="1586" spans="1:76" x14ac:dyDescent="0.25">
      <c r="A1586" s="28"/>
      <c r="B1586" s="29"/>
      <c r="C1586" s="30"/>
      <c r="D1586" s="30"/>
      <c r="E1586" s="8"/>
      <c r="F1586" s="8"/>
      <c r="G1586" s="8"/>
      <c r="H1586" s="8"/>
      <c r="I1586" s="8"/>
      <c r="J1586" s="8"/>
      <c r="K1586" s="8"/>
      <c r="L1586" s="8"/>
      <c r="M1586" s="8"/>
      <c r="N1586" s="8"/>
      <c r="O1586" s="8"/>
      <c r="P1586" s="8"/>
      <c r="Q1586" s="8"/>
      <c r="R1586" s="8"/>
      <c r="S1586" s="8"/>
      <c r="T1586" s="8"/>
      <c r="U1586" s="8"/>
      <c r="V1586" s="8"/>
      <c r="W1586" s="8"/>
      <c r="X1586" s="8"/>
      <c r="Y1586" s="8"/>
      <c r="Z1586" s="8"/>
      <c r="AA1586" s="8"/>
      <c r="AB1586" s="8"/>
      <c r="AC1586" s="8"/>
      <c r="AD1586" s="8"/>
      <c r="AE1586" s="8"/>
      <c r="AF1586" s="8"/>
      <c r="AG1586" s="8"/>
      <c r="AH1586" s="8"/>
      <c r="AI1586" s="8"/>
      <c r="AJ1586" s="8"/>
      <c r="AK1586" s="8"/>
      <c r="AL1586" s="8"/>
      <c r="AM1586" s="8"/>
      <c r="AN1586" s="8"/>
      <c r="AO1586" s="8"/>
      <c r="AP1586" s="8"/>
      <c r="AQ1586" s="8"/>
      <c r="AR1586" s="8"/>
      <c r="AS1586" s="8"/>
      <c r="AT1586" s="8"/>
      <c r="AU1586" s="8"/>
      <c r="AV1586" s="8"/>
      <c r="AW1586" s="8"/>
      <c r="AX1586" s="8"/>
      <c r="AY1586" s="8"/>
      <c r="AZ1586" s="8"/>
      <c r="BA1586" s="8"/>
      <c r="BB1586" s="8"/>
      <c r="BC1586" s="8"/>
      <c r="BD1586" s="8"/>
      <c r="BE1586" s="8"/>
      <c r="BF1586" s="8"/>
      <c r="BG1586" s="8"/>
      <c r="BH1586" s="8"/>
      <c r="BI1586" s="8"/>
      <c r="BJ1586" s="8"/>
      <c r="BK1586" s="8"/>
      <c r="BL1586" s="8"/>
      <c r="BM1586" s="8"/>
      <c r="BN1586" s="8"/>
      <c r="BO1586" s="8"/>
      <c r="BP1586" s="8"/>
      <c r="BQ1586" s="8"/>
      <c r="BR1586" s="8"/>
      <c r="BS1586" s="8"/>
      <c r="BT1586" s="8"/>
      <c r="BU1586" s="8"/>
      <c r="BV1586" s="8"/>
      <c r="BW1586" s="8"/>
      <c r="BX1586" s="8"/>
    </row>
    <row r="1587" spans="1:76" x14ac:dyDescent="0.25">
      <c r="A1587" s="28"/>
      <c r="B1587" s="31"/>
      <c r="C1587" s="30"/>
      <c r="D1587" s="30"/>
      <c r="E1587" s="8"/>
      <c r="F1587" s="8"/>
      <c r="G1587" s="8"/>
      <c r="H1587" s="8"/>
      <c r="I1587" s="8"/>
      <c r="J1587" s="8"/>
      <c r="K1587" s="8"/>
      <c r="L1587" s="8"/>
      <c r="M1587" s="8"/>
      <c r="N1587" s="8"/>
      <c r="O1587" s="8"/>
      <c r="P1587" s="8"/>
      <c r="Q1587" s="8"/>
      <c r="R1587" s="8"/>
      <c r="S1587" s="8"/>
      <c r="T1587" s="8"/>
      <c r="U1587" s="8"/>
      <c r="V1587" s="8"/>
      <c r="W1587" s="8"/>
      <c r="X1587" s="8"/>
      <c r="Y1587" s="8"/>
      <c r="Z1587" s="8"/>
      <c r="AA1587" s="8"/>
      <c r="AB1587" s="8"/>
      <c r="AC1587" s="8"/>
      <c r="AD1587" s="8"/>
      <c r="AE1587" s="8"/>
      <c r="AF1587" s="8"/>
      <c r="AG1587" s="8"/>
      <c r="AH1587" s="8"/>
      <c r="AI1587" s="8"/>
      <c r="AJ1587" s="8"/>
      <c r="AK1587" s="8"/>
      <c r="AL1587" s="8"/>
      <c r="AM1587" s="8"/>
      <c r="AN1587" s="8"/>
      <c r="AO1587" s="8"/>
      <c r="AP1587" s="8"/>
      <c r="AQ1587" s="8"/>
      <c r="AR1587" s="8"/>
      <c r="AS1587" s="8"/>
      <c r="AT1587" s="8"/>
      <c r="AU1587" s="8"/>
      <c r="AV1587" s="8"/>
      <c r="AW1587" s="8"/>
      <c r="AX1587" s="8"/>
      <c r="AY1587" s="8"/>
      <c r="AZ1587" s="8"/>
      <c r="BA1587" s="8"/>
      <c r="BB1587" s="8"/>
      <c r="BC1587" s="8"/>
      <c r="BD1587" s="8"/>
      <c r="BE1587" s="8"/>
      <c r="BF1587" s="8"/>
      <c r="BG1587" s="8"/>
      <c r="BH1587" s="8"/>
      <c r="BI1587" s="8"/>
      <c r="BJ1587" s="8"/>
      <c r="BK1587" s="8"/>
      <c r="BL1587" s="8"/>
      <c r="BM1587" s="8"/>
      <c r="BN1587" s="8"/>
      <c r="BO1587" s="8"/>
      <c r="BP1587" s="8"/>
      <c r="BQ1587" s="8"/>
      <c r="BR1587" s="8"/>
      <c r="BS1587" s="8"/>
      <c r="BT1587" s="8"/>
      <c r="BU1587" s="8"/>
      <c r="BV1587" s="8"/>
      <c r="BW1587" s="8"/>
      <c r="BX1587" s="8"/>
    </row>
    <row r="1588" spans="1:76" x14ac:dyDescent="0.25">
      <c r="A1588" s="28"/>
      <c r="B1588" s="29"/>
      <c r="C1588" s="30"/>
      <c r="D1588" s="30"/>
      <c r="E1588" s="8"/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P1588" s="8"/>
      <c r="Q1588" s="8"/>
      <c r="R1588" s="8"/>
      <c r="S1588" s="8"/>
      <c r="T1588" s="8"/>
      <c r="U1588" s="8"/>
      <c r="V1588" s="8"/>
      <c r="W1588" s="8"/>
      <c r="X1588" s="8"/>
      <c r="Y1588" s="8"/>
      <c r="Z1588" s="8"/>
      <c r="AA1588" s="8"/>
      <c r="AB1588" s="8"/>
      <c r="AC1588" s="8"/>
      <c r="AD1588" s="8"/>
      <c r="AE1588" s="8"/>
      <c r="AF1588" s="8"/>
      <c r="AG1588" s="8"/>
      <c r="AH1588" s="8"/>
      <c r="AI1588" s="8"/>
      <c r="AJ1588" s="8"/>
      <c r="AK1588" s="8"/>
      <c r="AL1588" s="8"/>
      <c r="AM1588" s="8"/>
      <c r="AN1588" s="8"/>
      <c r="AO1588" s="8"/>
      <c r="AP1588" s="8"/>
      <c r="AQ1588" s="8"/>
      <c r="AR1588" s="8"/>
      <c r="AS1588" s="8"/>
      <c r="AT1588" s="8"/>
      <c r="AU1588" s="8"/>
      <c r="AV1588" s="8"/>
      <c r="AW1588" s="8"/>
      <c r="AX1588" s="8"/>
      <c r="AY1588" s="8"/>
      <c r="AZ1588" s="8"/>
      <c r="BA1588" s="8"/>
      <c r="BB1588" s="8"/>
      <c r="BC1588" s="8"/>
      <c r="BD1588" s="8"/>
      <c r="BE1588" s="8"/>
      <c r="BF1588" s="8"/>
      <c r="BG1588" s="8"/>
      <c r="BH1588" s="8"/>
      <c r="BI1588" s="8"/>
      <c r="BJ1588" s="8"/>
      <c r="BK1588" s="8"/>
      <c r="BL1588" s="8"/>
      <c r="BM1588" s="8"/>
      <c r="BN1588" s="8"/>
      <c r="BO1588" s="8"/>
      <c r="BP1588" s="8"/>
      <c r="BQ1588" s="8"/>
      <c r="BR1588" s="8"/>
      <c r="BS1588" s="8"/>
      <c r="BT1588" s="8"/>
      <c r="BU1588" s="8"/>
      <c r="BV1588" s="8"/>
      <c r="BW1588" s="8"/>
      <c r="BX1588" s="8"/>
    </row>
    <row r="1589" spans="1:76" x14ac:dyDescent="0.25">
      <c r="A1589" s="28"/>
      <c r="B1589" s="29"/>
      <c r="C1589" s="30"/>
      <c r="D1589" s="30"/>
      <c r="E1589" s="8"/>
      <c r="F1589" s="8"/>
      <c r="G1589" s="8"/>
      <c r="H1589" s="8"/>
      <c r="I1589" s="8"/>
      <c r="J1589" s="8"/>
      <c r="K1589" s="8"/>
      <c r="L1589" s="8"/>
      <c r="M1589" s="8"/>
      <c r="N1589" s="8"/>
      <c r="O1589" s="8"/>
      <c r="P1589" s="8"/>
      <c r="Q1589" s="8"/>
      <c r="R1589" s="8"/>
      <c r="S1589" s="8"/>
      <c r="T1589" s="8"/>
      <c r="U1589" s="8"/>
      <c r="V1589" s="8"/>
      <c r="W1589" s="8"/>
      <c r="X1589" s="8"/>
      <c r="Y1589" s="8"/>
      <c r="Z1589" s="8"/>
      <c r="AA1589" s="8"/>
      <c r="AB1589" s="8"/>
      <c r="AC1589" s="8"/>
      <c r="AD1589" s="8"/>
      <c r="AE1589" s="8"/>
      <c r="AF1589" s="8"/>
      <c r="AG1589" s="8"/>
      <c r="AH1589" s="8"/>
      <c r="AI1589" s="8"/>
      <c r="AJ1589" s="8"/>
      <c r="AK1589" s="8"/>
      <c r="AL1589" s="8"/>
      <c r="AM1589" s="8"/>
      <c r="AN1589" s="8"/>
      <c r="AO1589" s="8"/>
      <c r="AP1589" s="8"/>
      <c r="AQ1589" s="8"/>
      <c r="AR1589" s="8"/>
      <c r="AS1589" s="8"/>
      <c r="AT1589" s="8"/>
      <c r="AU1589" s="8"/>
      <c r="AV1589" s="8"/>
      <c r="AW1589" s="8"/>
      <c r="AX1589" s="8"/>
      <c r="AY1589" s="8"/>
      <c r="AZ1589" s="8"/>
      <c r="BA1589" s="8"/>
      <c r="BB1589" s="8"/>
      <c r="BC1589" s="8"/>
      <c r="BD1589" s="8"/>
      <c r="BE1589" s="8"/>
      <c r="BF1589" s="8"/>
      <c r="BG1589" s="8"/>
      <c r="BH1589" s="8"/>
      <c r="BI1589" s="8"/>
      <c r="BJ1589" s="8"/>
      <c r="BK1589" s="8"/>
      <c r="BL1589" s="8"/>
      <c r="BM1589" s="8"/>
      <c r="BN1589" s="8"/>
      <c r="BO1589" s="8"/>
      <c r="BP1589" s="8"/>
      <c r="BQ1589" s="8"/>
      <c r="BR1589" s="8"/>
      <c r="BS1589" s="8"/>
      <c r="BT1589" s="8"/>
      <c r="BU1589" s="8"/>
      <c r="BV1589" s="8"/>
      <c r="BW1589" s="8"/>
      <c r="BX1589" s="8"/>
    </row>
    <row r="1590" spans="1:76" x14ac:dyDescent="0.25">
      <c r="A1590" s="28"/>
      <c r="B1590" s="29"/>
      <c r="C1590" s="30"/>
      <c r="D1590" s="30"/>
      <c r="E1590" s="8"/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  <c r="Y1590" s="8"/>
      <c r="Z1590" s="8"/>
      <c r="AA1590" s="8"/>
      <c r="AB1590" s="8"/>
      <c r="AC1590" s="8"/>
      <c r="AD1590" s="8"/>
      <c r="AE1590" s="8"/>
      <c r="AF1590" s="8"/>
      <c r="AG1590" s="8"/>
      <c r="AH1590" s="8"/>
      <c r="AI1590" s="8"/>
      <c r="AJ1590" s="8"/>
      <c r="AK1590" s="8"/>
      <c r="AL1590" s="8"/>
      <c r="AM1590" s="8"/>
      <c r="AN1590" s="8"/>
      <c r="AO1590" s="8"/>
      <c r="AP1590" s="8"/>
      <c r="AQ1590" s="8"/>
      <c r="AR1590" s="8"/>
      <c r="AS1590" s="8"/>
      <c r="AT1590" s="8"/>
      <c r="AU1590" s="8"/>
      <c r="AV1590" s="8"/>
      <c r="AW1590" s="8"/>
      <c r="AX1590" s="8"/>
      <c r="AY1590" s="8"/>
      <c r="AZ1590" s="8"/>
      <c r="BA1590" s="8"/>
      <c r="BB1590" s="8"/>
      <c r="BC1590" s="8"/>
      <c r="BD1590" s="8"/>
      <c r="BE1590" s="8"/>
      <c r="BF1590" s="8"/>
      <c r="BG1590" s="8"/>
      <c r="BH1590" s="8"/>
      <c r="BI1590" s="8"/>
      <c r="BJ1590" s="8"/>
      <c r="BK1590" s="8"/>
      <c r="BL1590" s="8"/>
      <c r="BM1590" s="8"/>
      <c r="BN1590" s="8"/>
      <c r="BO1590" s="8"/>
      <c r="BP1590" s="8"/>
      <c r="BQ1590" s="8"/>
      <c r="BR1590" s="8"/>
      <c r="BS1590" s="8"/>
      <c r="BT1590" s="8"/>
      <c r="BU1590" s="8"/>
      <c r="BV1590" s="8"/>
      <c r="BW1590" s="8"/>
      <c r="BX1590" s="8"/>
    </row>
    <row r="1591" spans="1:76" x14ac:dyDescent="0.25">
      <c r="A1591" s="28"/>
      <c r="B1591" s="29"/>
      <c r="C1591" s="30"/>
      <c r="D1591" s="30"/>
      <c r="E1591" s="8"/>
      <c r="F1591" s="8"/>
      <c r="G1591" s="8"/>
      <c r="H1591" s="8"/>
      <c r="I1591" s="8"/>
      <c r="J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  <c r="U1591" s="8"/>
      <c r="V1591" s="8"/>
      <c r="W1591" s="8"/>
      <c r="X1591" s="8"/>
      <c r="Y1591" s="8"/>
      <c r="Z1591" s="8"/>
      <c r="AA1591" s="8"/>
      <c r="AB1591" s="8"/>
      <c r="AC1591" s="8"/>
      <c r="AD1591" s="8"/>
      <c r="AE1591" s="8"/>
      <c r="AF1591" s="8"/>
      <c r="AG1591" s="8"/>
      <c r="AH1591" s="8"/>
      <c r="AI1591" s="8"/>
      <c r="AJ1591" s="8"/>
      <c r="AK1591" s="8"/>
      <c r="AL1591" s="8"/>
      <c r="AM1591" s="8"/>
      <c r="AN1591" s="8"/>
      <c r="AO1591" s="8"/>
      <c r="AP1591" s="8"/>
      <c r="AQ1591" s="8"/>
      <c r="AR1591" s="8"/>
      <c r="AS1591" s="8"/>
      <c r="AT1591" s="8"/>
      <c r="AU1591" s="8"/>
      <c r="AV1591" s="8"/>
      <c r="AW1591" s="8"/>
      <c r="AX1591" s="8"/>
      <c r="AY1591" s="8"/>
      <c r="AZ1591" s="8"/>
      <c r="BA1591" s="8"/>
      <c r="BB1591" s="8"/>
      <c r="BC1591" s="8"/>
      <c r="BD1591" s="8"/>
      <c r="BE1591" s="8"/>
      <c r="BF1591" s="8"/>
      <c r="BG1591" s="8"/>
      <c r="BH1591" s="8"/>
      <c r="BI1591" s="8"/>
      <c r="BJ1591" s="8"/>
      <c r="BK1591" s="8"/>
      <c r="BL1591" s="8"/>
      <c r="BM1591" s="8"/>
      <c r="BN1591" s="8"/>
      <c r="BO1591" s="8"/>
      <c r="BP1591" s="8"/>
      <c r="BQ1591" s="8"/>
      <c r="BR1591" s="8"/>
      <c r="BS1591" s="8"/>
      <c r="BT1591" s="8"/>
      <c r="BU1591" s="8"/>
      <c r="BV1591" s="8"/>
      <c r="BW1591" s="8"/>
      <c r="BX1591" s="8"/>
    </row>
    <row r="1592" spans="1:76" x14ac:dyDescent="0.25">
      <c r="C1592" s="30"/>
      <c r="D1592" s="30"/>
      <c r="E1592" s="8"/>
      <c r="G1592" s="8"/>
      <c r="I1592" s="8"/>
      <c r="K1592" s="8"/>
      <c r="M1592" s="8"/>
      <c r="O1592" s="8"/>
      <c r="Q1592" s="8"/>
      <c r="S1592" s="8"/>
      <c r="U1592" s="8"/>
      <c r="W1592" s="8"/>
      <c r="Y1592" s="8"/>
      <c r="AB1592" s="8"/>
      <c r="AD1592" s="8"/>
      <c r="AF1592" s="8"/>
      <c r="AH1592" s="8"/>
      <c r="AJ1592" s="8"/>
      <c r="AL1592" s="8"/>
      <c r="AN1592" s="8"/>
      <c r="AQ1592" s="8"/>
      <c r="AS1592" s="8"/>
      <c r="AU1592" s="8"/>
      <c r="AW1592" s="8"/>
      <c r="AY1592" s="8"/>
      <c r="BA1592" s="8"/>
      <c r="BC1592" s="8"/>
      <c r="BE1592" s="8"/>
      <c r="BG1592" s="8"/>
      <c r="BI1592" s="8"/>
      <c r="BK1592" s="8"/>
      <c r="BM1592" s="8"/>
      <c r="BO1592" s="8"/>
      <c r="BQ1592" s="8"/>
      <c r="BS1592" s="8"/>
      <c r="BU1592" s="8"/>
      <c r="BW1592" s="8"/>
    </row>
    <row r="1593" spans="1:76" x14ac:dyDescent="0.25">
      <c r="A1593" s="28"/>
      <c r="B1593" s="31"/>
      <c r="C1593" s="30"/>
      <c r="D1593" s="30"/>
      <c r="E1593" s="8"/>
      <c r="F1593" s="8"/>
      <c r="G1593" s="8"/>
      <c r="H1593" s="8"/>
      <c r="I1593" s="8"/>
      <c r="J1593" s="8"/>
      <c r="K1593" s="8"/>
      <c r="L1593" s="8"/>
      <c r="M1593" s="8"/>
      <c r="N1593" s="8"/>
      <c r="O1593" s="8"/>
      <c r="P1593" s="8"/>
      <c r="Q1593" s="8"/>
      <c r="R1593" s="8"/>
      <c r="S1593" s="8"/>
      <c r="T1593" s="8"/>
      <c r="U1593" s="8"/>
      <c r="V1593" s="8"/>
      <c r="W1593" s="8"/>
      <c r="X1593" s="8"/>
      <c r="Y1593" s="8"/>
      <c r="Z1593" s="8"/>
      <c r="AA1593" s="8"/>
      <c r="AB1593" s="8"/>
      <c r="AC1593" s="8"/>
      <c r="AD1593" s="8"/>
      <c r="AE1593" s="8"/>
      <c r="AF1593" s="8"/>
      <c r="AG1593" s="8"/>
      <c r="AH1593" s="8"/>
      <c r="AI1593" s="8"/>
      <c r="AJ1593" s="8"/>
      <c r="AK1593" s="8"/>
      <c r="AL1593" s="8"/>
      <c r="AM1593" s="8"/>
      <c r="AN1593" s="8"/>
      <c r="AO1593" s="8"/>
      <c r="AP1593" s="8"/>
      <c r="AQ1593" s="8"/>
      <c r="AR1593" s="8"/>
      <c r="AS1593" s="8"/>
      <c r="AT1593" s="8"/>
      <c r="AU1593" s="8"/>
      <c r="AV1593" s="8"/>
      <c r="AW1593" s="8"/>
      <c r="AX1593" s="8"/>
      <c r="AY1593" s="8"/>
      <c r="AZ1593" s="8"/>
      <c r="BA1593" s="8"/>
      <c r="BB1593" s="8"/>
      <c r="BC1593" s="8"/>
      <c r="BD1593" s="8"/>
      <c r="BE1593" s="8"/>
      <c r="BF1593" s="8"/>
      <c r="BG1593" s="8"/>
      <c r="BH1593" s="8"/>
      <c r="BI1593" s="8"/>
      <c r="BJ1593" s="8"/>
      <c r="BK1593" s="8"/>
      <c r="BL1593" s="8"/>
      <c r="BM1593" s="8"/>
      <c r="BN1593" s="8"/>
      <c r="BO1593" s="8"/>
      <c r="BP1593" s="8"/>
      <c r="BQ1593" s="8"/>
      <c r="BR1593" s="8"/>
      <c r="BS1593" s="8"/>
      <c r="BT1593" s="8"/>
      <c r="BU1593" s="8"/>
      <c r="BV1593" s="8"/>
      <c r="BW1593" s="8"/>
      <c r="BX1593" s="8"/>
    </row>
    <row r="1594" spans="1:76" x14ac:dyDescent="0.25">
      <c r="A1594" s="28"/>
      <c r="B1594" s="29"/>
      <c r="C1594" s="30"/>
      <c r="D1594" s="30"/>
      <c r="E1594" s="8"/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  <c r="U1594" s="8"/>
      <c r="V1594" s="8"/>
      <c r="W1594" s="8"/>
      <c r="X1594" s="8"/>
      <c r="Y1594" s="8"/>
      <c r="Z1594" s="8"/>
      <c r="AA1594" s="8"/>
      <c r="AB1594" s="8"/>
      <c r="AC1594" s="8"/>
      <c r="AD1594" s="8"/>
      <c r="AE1594" s="8"/>
      <c r="AF1594" s="8"/>
      <c r="AG1594" s="8"/>
      <c r="AH1594" s="8"/>
      <c r="AI1594" s="8"/>
      <c r="AJ1594" s="8"/>
      <c r="AK1594" s="8"/>
      <c r="AL1594" s="8"/>
      <c r="AM1594" s="8"/>
      <c r="AN1594" s="8"/>
      <c r="AO1594" s="8"/>
      <c r="AP1594" s="8"/>
      <c r="AQ1594" s="8"/>
      <c r="AR1594" s="8"/>
      <c r="AS1594" s="8"/>
      <c r="AT1594" s="8"/>
      <c r="AU1594" s="8"/>
      <c r="AV1594" s="8"/>
      <c r="AW1594" s="8"/>
      <c r="AX1594" s="8"/>
      <c r="AY1594" s="8"/>
      <c r="AZ1594" s="8"/>
      <c r="BA1594" s="8"/>
      <c r="BB1594" s="8"/>
      <c r="BC1594" s="8"/>
      <c r="BD1594" s="8"/>
      <c r="BE1594" s="8"/>
      <c r="BF1594" s="8"/>
      <c r="BG1594" s="8"/>
      <c r="BH1594" s="8"/>
      <c r="BI1594" s="8"/>
      <c r="BJ1594" s="8"/>
      <c r="BK1594" s="8"/>
      <c r="BL1594" s="8"/>
      <c r="BM1594" s="8"/>
      <c r="BN1594" s="8"/>
      <c r="BO1594" s="8"/>
      <c r="BP1594" s="8"/>
      <c r="BQ1594" s="8"/>
      <c r="BR1594" s="8"/>
      <c r="BS1594" s="8"/>
      <c r="BT1594" s="8"/>
      <c r="BU1594" s="8"/>
      <c r="BV1594" s="8"/>
      <c r="BW1594" s="8"/>
      <c r="BX1594" s="8"/>
    </row>
    <row r="1595" spans="1:76" x14ac:dyDescent="0.25">
      <c r="A1595" s="28"/>
      <c r="B1595" s="29"/>
      <c r="C1595" s="30"/>
      <c r="D1595" s="30"/>
      <c r="E1595" s="8"/>
      <c r="F1595" s="8"/>
      <c r="G1595" s="8"/>
      <c r="H1595" s="8"/>
      <c r="I1595" s="8"/>
      <c r="J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  <c r="U1595" s="8"/>
      <c r="V1595" s="8"/>
      <c r="W1595" s="8"/>
      <c r="X1595" s="8"/>
      <c r="Y1595" s="8"/>
      <c r="Z1595" s="8"/>
      <c r="AA1595" s="8"/>
      <c r="AB1595" s="8"/>
      <c r="AC1595" s="8"/>
      <c r="AD1595" s="8"/>
      <c r="AE1595" s="8"/>
      <c r="AF1595" s="8"/>
      <c r="AG1595" s="8"/>
      <c r="AH1595" s="8"/>
      <c r="AI1595" s="8"/>
      <c r="AJ1595" s="8"/>
      <c r="AK1595" s="8"/>
      <c r="AL1595" s="8"/>
      <c r="AM1595" s="8"/>
      <c r="AN1595" s="8"/>
      <c r="AO1595" s="8"/>
      <c r="AP1595" s="8"/>
      <c r="AQ1595" s="8"/>
      <c r="AR1595" s="8"/>
      <c r="AS1595" s="8"/>
      <c r="AT1595" s="8"/>
      <c r="AU1595" s="8"/>
      <c r="AV1595" s="8"/>
      <c r="AW1595" s="8"/>
      <c r="AX1595" s="8"/>
      <c r="AY1595" s="8"/>
      <c r="AZ1595" s="8"/>
      <c r="BA1595" s="8"/>
      <c r="BB1595" s="8"/>
      <c r="BC1595" s="8"/>
      <c r="BD1595" s="8"/>
      <c r="BE1595" s="8"/>
      <c r="BF1595" s="8"/>
      <c r="BG1595" s="8"/>
      <c r="BH1595" s="8"/>
      <c r="BI1595" s="8"/>
      <c r="BJ1595" s="8"/>
      <c r="BK1595" s="8"/>
      <c r="BL1595" s="8"/>
      <c r="BM1595" s="8"/>
      <c r="BN1595" s="8"/>
      <c r="BO1595" s="8"/>
      <c r="BP1595" s="8"/>
      <c r="BQ1595" s="8"/>
      <c r="BR1595" s="8"/>
      <c r="BS1595" s="8"/>
      <c r="BT1595" s="8"/>
      <c r="BU1595" s="8"/>
      <c r="BV1595" s="8"/>
      <c r="BW1595" s="8"/>
      <c r="BX1595" s="8"/>
    </row>
    <row r="1596" spans="1:76" x14ac:dyDescent="0.25">
      <c r="A1596" s="28"/>
      <c r="B1596" s="29"/>
      <c r="C1596" s="30"/>
      <c r="D1596" s="30"/>
      <c r="E1596" s="8"/>
      <c r="F1596" s="8"/>
      <c r="G1596" s="8"/>
      <c r="H1596" s="8"/>
      <c r="I1596" s="8"/>
      <c r="J1596" s="8"/>
      <c r="K1596" s="8"/>
      <c r="L1596" s="8"/>
      <c r="M1596" s="8"/>
      <c r="N1596" s="8"/>
      <c r="O1596" s="8"/>
      <c r="P1596" s="8"/>
      <c r="Q1596" s="8"/>
      <c r="R1596" s="8"/>
      <c r="S1596" s="8"/>
      <c r="T1596" s="8"/>
      <c r="U1596" s="8"/>
      <c r="V1596" s="8"/>
      <c r="W1596" s="8"/>
      <c r="X1596" s="8"/>
      <c r="Y1596" s="8"/>
      <c r="Z1596" s="8"/>
      <c r="AA1596" s="8"/>
      <c r="AB1596" s="8"/>
      <c r="AC1596" s="8"/>
      <c r="AD1596" s="8"/>
      <c r="AE1596" s="8"/>
      <c r="AF1596" s="8"/>
      <c r="AG1596" s="8"/>
      <c r="AH1596" s="8"/>
      <c r="AI1596" s="8"/>
      <c r="AJ1596" s="8"/>
      <c r="AK1596" s="8"/>
      <c r="AL1596" s="8"/>
      <c r="AM1596" s="8"/>
      <c r="AN1596" s="8"/>
      <c r="AO1596" s="8"/>
      <c r="AP1596" s="8"/>
      <c r="AQ1596" s="8"/>
      <c r="AR1596" s="8"/>
      <c r="AS1596" s="8"/>
      <c r="AT1596" s="8"/>
      <c r="AU1596" s="8"/>
      <c r="AV1596" s="8"/>
      <c r="AW1596" s="8"/>
      <c r="AX1596" s="8"/>
      <c r="AY1596" s="8"/>
      <c r="AZ1596" s="8"/>
      <c r="BA1596" s="8"/>
      <c r="BB1596" s="8"/>
      <c r="BC1596" s="8"/>
      <c r="BD1596" s="8"/>
      <c r="BE1596" s="8"/>
      <c r="BF1596" s="8"/>
      <c r="BG1596" s="8"/>
      <c r="BH1596" s="8"/>
      <c r="BI1596" s="8"/>
      <c r="BJ1596" s="8"/>
      <c r="BK1596" s="8"/>
      <c r="BL1596" s="8"/>
      <c r="BM1596" s="8"/>
      <c r="BN1596" s="8"/>
      <c r="BO1596" s="8"/>
      <c r="BP1596" s="8"/>
      <c r="BQ1596" s="8"/>
      <c r="BR1596" s="8"/>
      <c r="BS1596" s="8"/>
      <c r="BT1596" s="8"/>
      <c r="BU1596" s="8"/>
      <c r="BV1596" s="8"/>
      <c r="BW1596" s="8"/>
      <c r="BX1596" s="8"/>
    </row>
    <row r="1597" spans="1:76" x14ac:dyDescent="0.25">
      <c r="A1597" s="28"/>
      <c r="B1597" s="29"/>
      <c r="C1597" s="30"/>
      <c r="D1597" s="30"/>
      <c r="E1597" s="8"/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  <c r="U1597" s="8"/>
      <c r="V1597" s="8"/>
      <c r="W1597" s="8"/>
      <c r="X1597" s="8"/>
      <c r="Y1597" s="8"/>
      <c r="Z1597" s="8"/>
      <c r="AA1597" s="8"/>
      <c r="AB1597" s="8"/>
      <c r="AC1597" s="8"/>
      <c r="AD1597" s="8"/>
      <c r="AE1597" s="8"/>
      <c r="AF1597" s="8"/>
      <c r="AG1597" s="8"/>
      <c r="AH1597" s="8"/>
      <c r="AI1597" s="8"/>
      <c r="AJ1597" s="8"/>
      <c r="AK1597" s="8"/>
      <c r="AL1597" s="8"/>
      <c r="AM1597" s="8"/>
      <c r="AN1597" s="8"/>
      <c r="AO1597" s="8"/>
      <c r="AP1597" s="8"/>
      <c r="AQ1597" s="8"/>
      <c r="AR1597" s="8"/>
      <c r="AS1597" s="8"/>
      <c r="AT1597" s="8"/>
      <c r="AU1597" s="8"/>
      <c r="AV1597" s="8"/>
      <c r="AW1597" s="8"/>
      <c r="AX1597" s="8"/>
      <c r="AY1597" s="8"/>
      <c r="AZ1597" s="8"/>
      <c r="BA1597" s="8"/>
      <c r="BB1597" s="8"/>
      <c r="BC1597" s="8"/>
      <c r="BD1597" s="8"/>
      <c r="BE1597" s="8"/>
      <c r="BF1597" s="8"/>
      <c r="BG1597" s="8"/>
      <c r="BH1597" s="8"/>
      <c r="BI1597" s="8"/>
      <c r="BJ1597" s="8"/>
      <c r="BK1597" s="8"/>
      <c r="BL1597" s="8"/>
      <c r="BM1597" s="8"/>
      <c r="BN1597" s="8"/>
      <c r="BO1597" s="8"/>
      <c r="BP1597" s="8"/>
      <c r="BQ1597" s="8"/>
      <c r="BR1597" s="8"/>
      <c r="BS1597" s="8"/>
      <c r="BT1597" s="8"/>
      <c r="BU1597" s="8"/>
      <c r="BV1597" s="8"/>
      <c r="BW1597" s="8"/>
      <c r="BX1597" s="8"/>
    </row>
    <row r="1598" spans="1:76" x14ac:dyDescent="0.25">
      <c r="A1598" s="28"/>
      <c r="B1598" s="31"/>
      <c r="C1598" s="30"/>
      <c r="D1598" s="30"/>
      <c r="E1598" s="8"/>
      <c r="F1598" s="8"/>
      <c r="G1598" s="8"/>
      <c r="H1598" s="8"/>
      <c r="I1598" s="8"/>
      <c r="J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  <c r="U1598" s="8"/>
      <c r="V1598" s="8"/>
      <c r="W1598" s="8"/>
      <c r="X1598" s="8"/>
      <c r="Y1598" s="8"/>
      <c r="Z1598" s="8"/>
      <c r="AA1598" s="8"/>
      <c r="AB1598" s="8"/>
      <c r="AC1598" s="8"/>
      <c r="AD1598" s="8"/>
      <c r="AE1598" s="8"/>
      <c r="AF1598" s="8"/>
      <c r="AG1598" s="8"/>
      <c r="AH1598" s="8"/>
      <c r="AI1598" s="8"/>
      <c r="AJ1598" s="8"/>
      <c r="AK1598" s="8"/>
      <c r="AL1598" s="8"/>
      <c r="AM1598" s="8"/>
      <c r="AN1598" s="8"/>
      <c r="AO1598" s="8"/>
      <c r="AP1598" s="8"/>
      <c r="AQ1598" s="8"/>
      <c r="AR1598" s="8"/>
      <c r="AS1598" s="8"/>
      <c r="AT1598" s="8"/>
      <c r="AU1598" s="8"/>
      <c r="AV1598" s="8"/>
      <c r="AW1598" s="8"/>
      <c r="AX1598" s="8"/>
      <c r="AY1598" s="8"/>
      <c r="AZ1598" s="8"/>
      <c r="BA1598" s="8"/>
      <c r="BB1598" s="8"/>
      <c r="BC1598" s="8"/>
      <c r="BD1598" s="8"/>
      <c r="BE1598" s="8"/>
      <c r="BF1598" s="8"/>
      <c r="BG1598" s="8"/>
      <c r="BH1598" s="8"/>
      <c r="BI1598" s="8"/>
      <c r="BJ1598" s="8"/>
      <c r="BK1598" s="8"/>
      <c r="BL1598" s="8"/>
      <c r="BM1598" s="8"/>
      <c r="BN1598" s="8"/>
      <c r="BO1598" s="8"/>
      <c r="BP1598" s="8"/>
      <c r="BQ1598" s="8"/>
      <c r="BR1598" s="8"/>
      <c r="BS1598" s="8"/>
      <c r="BT1598" s="8"/>
      <c r="BU1598" s="8"/>
      <c r="BV1598" s="8"/>
      <c r="BW1598" s="8"/>
      <c r="BX1598" s="8"/>
    </row>
    <row r="1599" spans="1:76" x14ac:dyDescent="0.25">
      <c r="A1599" s="28"/>
      <c r="B1599" s="29"/>
      <c r="C1599" s="30"/>
      <c r="D1599" s="30"/>
      <c r="E1599" s="8"/>
      <c r="F1599" s="8"/>
      <c r="G1599" s="8"/>
      <c r="H1599" s="8"/>
      <c r="I1599" s="8"/>
      <c r="J1599" s="8"/>
      <c r="K1599" s="8"/>
      <c r="L1599" s="8"/>
      <c r="M1599" s="8"/>
      <c r="N1599" s="8"/>
      <c r="O1599" s="8"/>
      <c r="P1599" s="8"/>
      <c r="Q1599" s="8"/>
      <c r="R1599" s="8"/>
      <c r="S1599" s="8"/>
      <c r="T1599" s="8"/>
      <c r="U1599" s="8"/>
      <c r="V1599" s="8"/>
      <c r="W1599" s="8"/>
      <c r="X1599" s="8"/>
      <c r="Y1599" s="8"/>
      <c r="Z1599" s="8"/>
      <c r="AA1599" s="8"/>
      <c r="AB1599" s="8"/>
      <c r="AC1599" s="8"/>
      <c r="AD1599" s="8"/>
      <c r="AE1599" s="8"/>
      <c r="AF1599" s="8"/>
      <c r="AG1599" s="8"/>
      <c r="AH1599" s="8"/>
      <c r="AI1599" s="8"/>
      <c r="AJ1599" s="8"/>
      <c r="AK1599" s="8"/>
      <c r="AL1599" s="8"/>
      <c r="AM1599" s="8"/>
      <c r="AN1599" s="8"/>
      <c r="AO1599" s="8"/>
      <c r="AP1599" s="8"/>
      <c r="AQ1599" s="8"/>
      <c r="AR1599" s="8"/>
      <c r="AS1599" s="8"/>
      <c r="AT1599" s="8"/>
      <c r="AU1599" s="8"/>
      <c r="AV1599" s="8"/>
      <c r="AW1599" s="8"/>
      <c r="AX1599" s="8"/>
      <c r="AY1599" s="8"/>
      <c r="AZ1599" s="8"/>
      <c r="BA1599" s="8"/>
      <c r="BB1599" s="8"/>
      <c r="BC1599" s="8"/>
      <c r="BD1599" s="8"/>
      <c r="BE1599" s="8"/>
      <c r="BF1599" s="8"/>
      <c r="BG1599" s="8"/>
      <c r="BH1599" s="8"/>
      <c r="BI1599" s="8"/>
      <c r="BJ1599" s="8"/>
      <c r="BK1599" s="8"/>
      <c r="BL1599" s="8"/>
      <c r="BM1599" s="8"/>
      <c r="BN1599" s="8"/>
      <c r="BO1599" s="8"/>
      <c r="BP1599" s="8"/>
      <c r="BQ1599" s="8"/>
      <c r="BR1599" s="8"/>
      <c r="BS1599" s="8"/>
      <c r="BT1599" s="8"/>
      <c r="BU1599" s="8"/>
      <c r="BV1599" s="8"/>
      <c r="BW1599" s="8"/>
      <c r="BX1599" s="8"/>
    </row>
    <row r="1600" spans="1:76" x14ac:dyDescent="0.25">
      <c r="A1600" s="28"/>
      <c r="B1600" s="29"/>
      <c r="C1600" s="30"/>
      <c r="D1600" s="30"/>
      <c r="E1600" s="8"/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P1600" s="8"/>
      <c r="Q1600" s="8"/>
      <c r="R1600" s="8"/>
      <c r="S1600" s="8"/>
      <c r="T1600" s="8"/>
      <c r="U1600" s="8"/>
      <c r="V1600" s="8"/>
      <c r="W1600" s="8"/>
      <c r="X1600" s="8"/>
      <c r="Y1600" s="8"/>
      <c r="Z1600" s="8"/>
      <c r="AA1600" s="8"/>
      <c r="AB1600" s="8"/>
      <c r="AC1600" s="8"/>
      <c r="AD1600" s="8"/>
      <c r="AE1600" s="8"/>
      <c r="AF1600" s="8"/>
      <c r="AG1600" s="8"/>
      <c r="AH1600" s="8"/>
      <c r="AI1600" s="8"/>
      <c r="AJ1600" s="8"/>
      <c r="AK1600" s="8"/>
      <c r="AL1600" s="8"/>
      <c r="AM1600" s="8"/>
      <c r="AN1600" s="8"/>
      <c r="AO1600" s="8"/>
      <c r="AP1600" s="8"/>
      <c r="AQ1600" s="8"/>
      <c r="AR1600" s="8"/>
      <c r="AS1600" s="8"/>
      <c r="AT1600" s="8"/>
      <c r="AU1600" s="8"/>
      <c r="AV1600" s="8"/>
      <c r="AW1600" s="8"/>
      <c r="AX1600" s="8"/>
      <c r="AY1600" s="8"/>
      <c r="AZ1600" s="8"/>
      <c r="BA1600" s="8"/>
      <c r="BB1600" s="8"/>
      <c r="BC1600" s="8"/>
      <c r="BD1600" s="8"/>
      <c r="BE1600" s="8"/>
      <c r="BF1600" s="8"/>
      <c r="BG1600" s="8"/>
      <c r="BH1600" s="8"/>
      <c r="BI1600" s="8"/>
      <c r="BJ1600" s="8"/>
      <c r="BK1600" s="8"/>
      <c r="BL1600" s="8"/>
      <c r="BM1600" s="8"/>
      <c r="BN1600" s="8"/>
      <c r="BO1600" s="8"/>
      <c r="BP1600" s="8"/>
      <c r="BQ1600" s="8"/>
      <c r="BR1600" s="8"/>
      <c r="BS1600" s="8"/>
      <c r="BT1600" s="8"/>
      <c r="BU1600" s="8"/>
      <c r="BV1600" s="8"/>
      <c r="BW1600" s="8"/>
      <c r="BX1600" s="8"/>
    </row>
    <row r="1601" spans="1:76" x14ac:dyDescent="0.25">
      <c r="A1601" s="28"/>
      <c r="B1601" s="29"/>
      <c r="C1601" s="30"/>
      <c r="D1601" s="30"/>
      <c r="E1601" s="8"/>
      <c r="F1601" s="8"/>
      <c r="G1601" s="8"/>
      <c r="H1601" s="8"/>
      <c r="I1601" s="8"/>
      <c r="J1601" s="8"/>
      <c r="K1601" s="8"/>
      <c r="L1601" s="8"/>
      <c r="M1601" s="8"/>
      <c r="N1601" s="8"/>
      <c r="O1601" s="8"/>
      <c r="P1601" s="8"/>
      <c r="Q1601" s="8"/>
      <c r="R1601" s="8"/>
      <c r="S1601" s="8"/>
      <c r="T1601" s="8"/>
      <c r="U1601" s="8"/>
      <c r="V1601" s="8"/>
      <c r="W1601" s="8"/>
      <c r="X1601" s="8"/>
      <c r="Y1601" s="8"/>
      <c r="Z1601" s="8"/>
      <c r="AA1601" s="8"/>
      <c r="AB1601" s="8"/>
      <c r="AC1601" s="8"/>
      <c r="AD1601" s="8"/>
      <c r="AE1601" s="8"/>
      <c r="AF1601" s="8"/>
      <c r="AG1601" s="8"/>
      <c r="AH1601" s="8"/>
      <c r="AI1601" s="8"/>
      <c r="AJ1601" s="8"/>
      <c r="AK1601" s="8"/>
      <c r="AL1601" s="8"/>
      <c r="AM1601" s="8"/>
      <c r="AN1601" s="8"/>
      <c r="AO1601" s="8"/>
      <c r="AP1601" s="8"/>
      <c r="AQ1601" s="8"/>
      <c r="AR1601" s="8"/>
      <c r="AS1601" s="8"/>
      <c r="AT1601" s="8"/>
      <c r="AU1601" s="8"/>
      <c r="AV1601" s="8"/>
      <c r="AW1601" s="8"/>
      <c r="AX1601" s="8"/>
      <c r="AY1601" s="8"/>
      <c r="AZ1601" s="8"/>
      <c r="BA1601" s="8"/>
      <c r="BB1601" s="8"/>
      <c r="BC1601" s="8"/>
      <c r="BD1601" s="8"/>
      <c r="BE1601" s="8"/>
      <c r="BF1601" s="8"/>
      <c r="BG1601" s="8"/>
      <c r="BH1601" s="8"/>
      <c r="BI1601" s="8"/>
      <c r="BJ1601" s="8"/>
      <c r="BK1601" s="8"/>
      <c r="BL1601" s="8"/>
      <c r="BM1601" s="8"/>
      <c r="BN1601" s="8"/>
      <c r="BO1601" s="8"/>
      <c r="BP1601" s="8"/>
      <c r="BQ1601" s="8"/>
      <c r="BR1601" s="8"/>
      <c r="BS1601" s="8"/>
      <c r="BT1601" s="8"/>
      <c r="BU1601" s="8"/>
      <c r="BV1601" s="8"/>
      <c r="BW1601" s="8"/>
      <c r="BX1601" s="8"/>
    </row>
    <row r="1602" spans="1:76" x14ac:dyDescent="0.25">
      <c r="A1602" s="28"/>
      <c r="B1602" s="29"/>
      <c r="C1602" s="30"/>
      <c r="D1602" s="30"/>
      <c r="E1602" s="8"/>
      <c r="F1602" s="8"/>
      <c r="G1602" s="8"/>
      <c r="H1602" s="8"/>
      <c r="I1602" s="8"/>
      <c r="J1602" s="8"/>
      <c r="K1602" s="8"/>
      <c r="L1602" s="8"/>
      <c r="M1602" s="8"/>
      <c r="N1602" s="8"/>
      <c r="O1602" s="8"/>
      <c r="P1602" s="8"/>
      <c r="Q1602" s="8"/>
      <c r="R1602" s="8"/>
      <c r="S1602" s="8"/>
      <c r="T1602" s="8"/>
      <c r="U1602" s="8"/>
      <c r="V1602" s="8"/>
      <c r="W1602" s="8"/>
      <c r="X1602" s="8"/>
      <c r="Y1602" s="8"/>
      <c r="Z1602" s="8"/>
      <c r="AA1602" s="8"/>
      <c r="AB1602" s="8"/>
      <c r="AC1602" s="8"/>
      <c r="AD1602" s="8"/>
      <c r="AE1602" s="8"/>
      <c r="AF1602" s="8"/>
      <c r="AG1602" s="8"/>
      <c r="AH1602" s="8"/>
      <c r="AI1602" s="8"/>
      <c r="AJ1602" s="8"/>
      <c r="AK1602" s="8"/>
      <c r="AL1602" s="8"/>
      <c r="AM1602" s="8"/>
      <c r="AN1602" s="8"/>
      <c r="AO1602" s="8"/>
      <c r="AP1602" s="8"/>
      <c r="AQ1602" s="8"/>
      <c r="AR1602" s="8"/>
      <c r="AS1602" s="8"/>
      <c r="AT1602" s="8"/>
      <c r="AU1602" s="8"/>
      <c r="AV1602" s="8"/>
      <c r="AW1602" s="8"/>
      <c r="AX1602" s="8"/>
      <c r="AY1602" s="8"/>
      <c r="AZ1602" s="8"/>
      <c r="BA1602" s="8"/>
      <c r="BB1602" s="8"/>
      <c r="BC1602" s="8"/>
      <c r="BD1602" s="8"/>
      <c r="BE1602" s="8"/>
      <c r="BF1602" s="8"/>
      <c r="BG1602" s="8"/>
      <c r="BH1602" s="8"/>
      <c r="BI1602" s="8"/>
      <c r="BJ1602" s="8"/>
      <c r="BK1602" s="8"/>
      <c r="BL1602" s="8"/>
      <c r="BM1602" s="8"/>
      <c r="BN1602" s="8"/>
      <c r="BO1602" s="8"/>
      <c r="BP1602" s="8"/>
      <c r="BQ1602" s="8"/>
      <c r="BR1602" s="8"/>
      <c r="BS1602" s="8"/>
      <c r="BT1602" s="8"/>
      <c r="BU1602" s="8"/>
      <c r="BV1602" s="8"/>
      <c r="BW1602" s="8"/>
      <c r="BX1602" s="8"/>
    </row>
    <row r="1603" spans="1:76" x14ac:dyDescent="0.25">
      <c r="A1603" s="28"/>
      <c r="B1603" s="31"/>
      <c r="C1603" s="30"/>
      <c r="D1603" s="30"/>
      <c r="E1603" s="8"/>
      <c r="F1603" s="8"/>
      <c r="G1603" s="8"/>
      <c r="H1603" s="8"/>
      <c r="I1603" s="8"/>
      <c r="J1603" s="8"/>
      <c r="K1603" s="8"/>
      <c r="L1603" s="8"/>
      <c r="M1603" s="8"/>
      <c r="N1603" s="8"/>
      <c r="O1603" s="8"/>
      <c r="P1603" s="8"/>
      <c r="Q1603" s="8"/>
      <c r="R1603" s="8"/>
      <c r="S1603" s="8"/>
      <c r="T1603" s="8"/>
      <c r="U1603" s="8"/>
      <c r="V1603" s="8"/>
      <c r="W1603" s="8"/>
      <c r="X1603" s="8"/>
      <c r="Y1603" s="8"/>
      <c r="Z1603" s="8"/>
      <c r="AA1603" s="8"/>
      <c r="AB1603" s="8"/>
      <c r="AC1603" s="8"/>
      <c r="AD1603" s="8"/>
      <c r="AE1603" s="8"/>
      <c r="AF1603" s="8"/>
      <c r="AG1603" s="8"/>
      <c r="AH1603" s="8"/>
      <c r="AI1603" s="8"/>
      <c r="AJ1603" s="8"/>
      <c r="AK1603" s="8"/>
      <c r="AL1603" s="8"/>
      <c r="AM1603" s="8"/>
      <c r="AN1603" s="8"/>
      <c r="AO1603" s="8"/>
      <c r="AP1603" s="8"/>
      <c r="AQ1603" s="8"/>
      <c r="AR1603" s="8"/>
      <c r="AS1603" s="8"/>
      <c r="AT1603" s="8"/>
      <c r="AU1603" s="8"/>
      <c r="AV1603" s="8"/>
      <c r="AW1603" s="8"/>
      <c r="AX1603" s="8"/>
      <c r="AY1603" s="8"/>
      <c r="AZ1603" s="8"/>
      <c r="BA1603" s="8"/>
      <c r="BB1603" s="8"/>
      <c r="BC1603" s="8"/>
      <c r="BD1603" s="8"/>
      <c r="BE1603" s="8"/>
      <c r="BF1603" s="8"/>
      <c r="BG1603" s="8"/>
      <c r="BH1603" s="8"/>
      <c r="BI1603" s="8"/>
      <c r="BJ1603" s="8"/>
      <c r="BK1603" s="8"/>
      <c r="BL1603" s="8"/>
      <c r="BM1603" s="8"/>
      <c r="BN1603" s="8"/>
      <c r="BO1603" s="8"/>
      <c r="BP1603" s="8"/>
      <c r="BQ1603" s="8"/>
      <c r="BR1603" s="8"/>
      <c r="BS1603" s="8"/>
      <c r="BT1603" s="8"/>
      <c r="BU1603" s="8"/>
      <c r="BV1603" s="8"/>
      <c r="BW1603" s="8"/>
      <c r="BX1603" s="8"/>
    </row>
    <row r="1604" spans="1:76" x14ac:dyDescent="0.25">
      <c r="A1604" s="28"/>
      <c r="B1604" s="29"/>
      <c r="C1604" s="30"/>
      <c r="D1604" s="30"/>
      <c r="E1604" s="8"/>
      <c r="F1604" s="8"/>
      <c r="G1604" s="8"/>
      <c r="H1604" s="8"/>
      <c r="I1604" s="8"/>
      <c r="J1604" s="8"/>
      <c r="K1604" s="8"/>
      <c r="L1604" s="8"/>
      <c r="M1604" s="8"/>
      <c r="N1604" s="8"/>
      <c r="O1604" s="8"/>
      <c r="P1604" s="8"/>
      <c r="Q1604" s="8"/>
      <c r="R1604" s="8"/>
      <c r="S1604" s="8"/>
      <c r="T1604" s="8"/>
      <c r="U1604" s="8"/>
      <c r="V1604" s="8"/>
      <c r="W1604" s="8"/>
      <c r="X1604" s="8"/>
      <c r="Y1604" s="8"/>
      <c r="Z1604" s="8"/>
      <c r="AA1604" s="8"/>
      <c r="AB1604" s="8"/>
      <c r="AC1604" s="8"/>
      <c r="AD1604" s="8"/>
      <c r="AE1604" s="8"/>
      <c r="AF1604" s="8"/>
      <c r="AG1604" s="8"/>
      <c r="AH1604" s="8"/>
      <c r="AI1604" s="8"/>
      <c r="AJ1604" s="8"/>
      <c r="AK1604" s="8"/>
      <c r="AL1604" s="8"/>
      <c r="AM1604" s="8"/>
      <c r="AN1604" s="8"/>
      <c r="AO1604" s="8"/>
      <c r="AP1604" s="8"/>
      <c r="AQ1604" s="8"/>
      <c r="AR1604" s="8"/>
      <c r="AS1604" s="8"/>
      <c r="AT1604" s="8"/>
      <c r="AU1604" s="8"/>
      <c r="AV1604" s="8"/>
      <c r="AW1604" s="8"/>
      <c r="AX1604" s="8"/>
      <c r="AY1604" s="8"/>
      <c r="AZ1604" s="8"/>
      <c r="BA1604" s="8"/>
      <c r="BB1604" s="8"/>
      <c r="BC1604" s="8"/>
      <c r="BD1604" s="8"/>
      <c r="BE1604" s="8"/>
      <c r="BF1604" s="8"/>
      <c r="BG1604" s="8"/>
      <c r="BH1604" s="8"/>
      <c r="BI1604" s="8"/>
      <c r="BJ1604" s="8"/>
      <c r="BK1604" s="8"/>
      <c r="BL1604" s="8"/>
      <c r="BM1604" s="8"/>
      <c r="BN1604" s="8"/>
      <c r="BO1604" s="8"/>
      <c r="BP1604" s="8"/>
      <c r="BQ1604" s="8"/>
      <c r="BR1604" s="8"/>
      <c r="BS1604" s="8"/>
      <c r="BT1604" s="8"/>
      <c r="BU1604" s="8"/>
      <c r="BV1604" s="8"/>
      <c r="BW1604" s="8"/>
      <c r="BX1604" s="8"/>
    </row>
    <row r="1605" spans="1:76" x14ac:dyDescent="0.25">
      <c r="A1605" s="28"/>
      <c r="B1605" s="29"/>
      <c r="C1605" s="30"/>
      <c r="D1605" s="30"/>
      <c r="E1605" s="8"/>
      <c r="F1605" s="8"/>
      <c r="G1605" s="8"/>
      <c r="H1605" s="8"/>
      <c r="I1605" s="8"/>
      <c r="J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  <c r="U1605" s="8"/>
      <c r="V1605" s="8"/>
      <c r="W1605" s="8"/>
      <c r="X1605" s="8"/>
      <c r="Y1605" s="8"/>
      <c r="Z1605" s="8"/>
      <c r="AA1605" s="8"/>
      <c r="AB1605" s="8"/>
      <c r="AC1605" s="8"/>
      <c r="AD1605" s="8"/>
      <c r="AE1605" s="8"/>
      <c r="AF1605" s="8"/>
      <c r="AG1605" s="8"/>
      <c r="AH1605" s="8"/>
      <c r="AI1605" s="8"/>
      <c r="AJ1605" s="8"/>
      <c r="AK1605" s="8"/>
      <c r="AL1605" s="8"/>
      <c r="AM1605" s="8"/>
      <c r="AN1605" s="8"/>
      <c r="AO1605" s="8"/>
      <c r="AP1605" s="8"/>
      <c r="AQ1605" s="8"/>
      <c r="AR1605" s="8"/>
      <c r="AS1605" s="8"/>
      <c r="AT1605" s="8"/>
      <c r="AU1605" s="8"/>
      <c r="AV1605" s="8"/>
      <c r="AW1605" s="8"/>
      <c r="AX1605" s="8"/>
      <c r="AY1605" s="8"/>
      <c r="AZ1605" s="8"/>
      <c r="BA1605" s="8"/>
      <c r="BB1605" s="8"/>
      <c r="BC1605" s="8"/>
      <c r="BD1605" s="8"/>
      <c r="BE1605" s="8"/>
      <c r="BF1605" s="8"/>
      <c r="BG1605" s="8"/>
      <c r="BH1605" s="8"/>
      <c r="BI1605" s="8"/>
      <c r="BJ1605" s="8"/>
      <c r="BK1605" s="8"/>
      <c r="BL1605" s="8"/>
      <c r="BM1605" s="8"/>
      <c r="BN1605" s="8"/>
      <c r="BO1605" s="8"/>
      <c r="BP1605" s="8"/>
      <c r="BQ1605" s="8"/>
      <c r="BR1605" s="8"/>
      <c r="BS1605" s="8"/>
      <c r="BT1605" s="8"/>
      <c r="BU1605" s="8"/>
      <c r="BV1605" s="8"/>
      <c r="BW1605" s="8"/>
      <c r="BX1605" s="8"/>
    </row>
    <row r="1606" spans="1:76" x14ac:dyDescent="0.25">
      <c r="A1606" s="28"/>
      <c r="B1606" s="29"/>
      <c r="C1606" s="30"/>
      <c r="D1606" s="30"/>
      <c r="E1606" s="8"/>
      <c r="F1606" s="8"/>
      <c r="G1606" s="8"/>
      <c r="H1606" s="8"/>
      <c r="I1606" s="8"/>
      <c r="J1606" s="8"/>
      <c r="K1606" s="8"/>
      <c r="L1606" s="8"/>
      <c r="M1606" s="8"/>
      <c r="N1606" s="8"/>
      <c r="O1606" s="8"/>
      <c r="P1606" s="8"/>
      <c r="Q1606" s="8"/>
      <c r="R1606" s="8"/>
      <c r="S1606" s="8"/>
      <c r="T1606" s="8"/>
      <c r="U1606" s="8"/>
      <c r="V1606" s="8"/>
      <c r="W1606" s="8"/>
      <c r="X1606" s="8"/>
      <c r="Y1606" s="8"/>
      <c r="Z1606" s="8"/>
      <c r="AA1606" s="8"/>
      <c r="AB1606" s="8"/>
      <c r="AC1606" s="8"/>
      <c r="AD1606" s="8"/>
      <c r="AE1606" s="8"/>
      <c r="AF1606" s="8"/>
      <c r="AG1606" s="8"/>
      <c r="AH1606" s="8"/>
      <c r="AI1606" s="8"/>
      <c r="AJ1606" s="8"/>
      <c r="AK1606" s="8"/>
      <c r="AL1606" s="8"/>
      <c r="AM1606" s="8"/>
      <c r="AN1606" s="8"/>
      <c r="AO1606" s="8"/>
      <c r="AP1606" s="8"/>
      <c r="AQ1606" s="8"/>
      <c r="AR1606" s="8"/>
      <c r="AS1606" s="8"/>
      <c r="AT1606" s="8"/>
      <c r="AU1606" s="8"/>
      <c r="AV1606" s="8"/>
      <c r="AW1606" s="8"/>
      <c r="AX1606" s="8"/>
      <c r="AY1606" s="8"/>
      <c r="AZ1606" s="8"/>
      <c r="BA1606" s="8"/>
      <c r="BB1606" s="8"/>
      <c r="BC1606" s="8"/>
      <c r="BD1606" s="8"/>
      <c r="BE1606" s="8"/>
      <c r="BF1606" s="8"/>
      <c r="BG1606" s="8"/>
      <c r="BH1606" s="8"/>
      <c r="BI1606" s="8"/>
      <c r="BJ1606" s="8"/>
      <c r="BK1606" s="8"/>
      <c r="BL1606" s="8"/>
      <c r="BM1606" s="8"/>
      <c r="BN1606" s="8"/>
      <c r="BO1606" s="8"/>
      <c r="BP1606" s="8"/>
      <c r="BQ1606" s="8"/>
      <c r="BR1606" s="8"/>
      <c r="BS1606" s="8"/>
      <c r="BT1606" s="8"/>
      <c r="BU1606" s="8"/>
      <c r="BV1606" s="8"/>
      <c r="BW1606" s="8"/>
      <c r="BX1606" s="8"/>
    </row>
    <row r="1607" spans="1:76" x14ac:dyDescent="0.25">
      <c r="A1607" s="28"/>
      <c r="B1607" s="29"/>
      <c r="C1607" s="30"/>
      <c r="D1607" s="30"/>
      <c r="E1607" s="8"/>
      <c r="F1607" s="8"/>
      <c r="G1607" s="8"/>
      <c r="H1607" s="8"/>
      <c r="I1607" s="8"/>
      <c r="J1607" s="8"/>
      <c r="K1607" s="8"/>
      <c r="L1607" s="8"/>
      <c r="M1607" s="8"/>
      <c r="N1607" s="8"/>
      <c r="O1607" s="8"/>
      <c r="P1607" s="8"/>
      <c r="Q1607" s="8"/>
      <c r="R1607" s="8"/>
      <c r="S1607" s="8"/>
      <c r="T1607" s="8"/>
      <c r="U1607" s="8"/>
      <c r="V1607" s="8"/>
      <c r="W1607" s="8"/>
      <c r="X1607" s="8"/>
      <c r="Y1607" s="8"/>
      <c r="Z1607" s="8"/>
      <c r="AA1607" s="8"/>
      <c r="AB1607" s="8"/>
      <c r="AC1607" s="8"/>
      <c r="AD1607" s="8"/>
      <c r="AE1607" s="8"/>
      <c r="AF1607" s="8"/>
      <c r="AG1607" s="8"/>
      <c r="AH1607" s="8"/>
      <c r="AI1607" s="8"/>
      <c r="AJ1607" s="8"/>
      <c r="AK1607" s="8"/>
      <c r="AL1607" s="8"/>
      <c r="AM1607" s="8"/>
      <c r="AN1607" s="8"/>
      <c r="AO1607" s="8"/>
      <c r="AP1607" s="8"/>
      <c r="AQ1607" s="8"/>
      <c r="AR1607" s="8"/>
      <c r="AS1607" s="8"/>
      <c r="AT1607" s="8"/>
      <c r="AU1607" s="8"/>
      <c r="AV1607" s="8"/>
      <c r="AW1607" s="8"/>
      <c r="AX1607" s="8"/>
      <c r="AY1607" s="8"/>
      <c r="AZ1607" s="8"/>
      <c r="BA1607" s="8"/>
      <c r="BB1607" s="8"/>
      <c r="BC1607" s="8"/>
      <c r="BD1607" s="8"/>
      <c r="BE1607" s="8"/>
      <c r="BF1607" s="8"/>
      <c r="BG1607" s="8"/>
      <c r="BH1607" s="8"/>
      <c r="BI1607" s="8"/>
      <c r="BJ1607" s="8"/>
      <c r="BK1607" s="8"/>
      <c r="BL1607" s="8"/>
      <c r="BM1607" s="8"/>
      <c r="BN1607" s="8"/>
      <c r="BO1607" s="8"/>
      <c r="BP1607" s="8"/>
      <c r="BQ1607" s="8"/>
      <c r="BR1607" s="8"/>
      <c r="BS1607" s="8"/>
      <c r="BT1607" s="8"/>
      <c r="BU1607" s="8"/>
      <c r="BV1607" s="8"/>
      <c r="BW1607" s="8"/>
      <c r="BX1607" s="8"/>
    </row>
    <row r="1608" spans="1:76" x14ac:dyDescent="0.25">
      <c r="A1608" s="28"/>
      <c r="B1608" s="31"/>
      <c r="C1608" s="30"/>
      <c r="D1608" s="30"/>
      <c r="E1608" s="8"/>
      <c r="F1608" s="8"/>
      <c r="G1608" s="8"/>
      <c r="H1608" s="8"/>
      <c r="I1608" s="8"/>
      <c r="J1608" s="8"/>
      <c r="K1608" s="8"/>
      <c r="L1608" s="8"/>
      <c r="M1608" s="8"/>
      <c r="N1608" s="8"/>
      <c r="O1608" s="8"/>
      <c r="P1608" s="8"/>
      <c r="Q1608" s="8"/>
      <c r="R1608" s="8"/>
      <c r="S1608" s="8"/>
      <c r="T1608" s="8"/>
      <c r="U1608" s="8"/>
      <c r="V1608" s="8"/>
      <c r="W1608" s="8"/>
      <c r="X1608" s="8"/>
      <c r="Y1608" s="8"/>
      <c r="Z1608" s="8"/>
      <c r="AA1608" s="8"/>
      <c r="AB1608" s="8"/>
      <c r="AC1608" s="8"/>
      <c r="AD1608" s="8"/>
      <c r="AE1608" s="8"/>
      <c r="AF1608" s="8"/>
      <c r="AG1608" s="8"/>
      <c r="AH1608" s="8"/>
      <c r="AI1608" s="8"/>
      <c r="AJ1608" s="8"/>
      <c r="AK1608" s="8"/>
      <c r="AL1608" s="8"/>
      <c r="AM1608" s="8"/>
      <c r="AN1608" s="8"/>
      <c r="AO1608" s="8"/>
      <c r="AP1608" s="8"/>
      <c r="AQ1608" s="8"/>
      <c r="AR1608" s="8"/>
      <c r="AS1608" s="8"/>
      <c r="AT1608" s="8"/>
      <c r="AU1608" s="8"/>
      <c r="AV1608" s="8"/>
      <c r="AW1608" s="8"/>
      <c r="AX1608" s="8"/>
      <c r="AY1608" s="8"/>
      <c r="AZ1608" s="8"/>
      <c r="BA1608" s="8"/>
      <c r="BB1608" s="8"/>
      <c r="BC1608" s="8"/>
      <c r="BD1608" s="8"/>
      <c r="BE1608" s="8"/>
      <c r="BF1608" s="8"/>
      <c r="BG1608" s="8"/>
      <c r="BH1608" s="8"/>
      <c r="BI1608" s="8"/>
      <c r="BJ1608" s="8"/>
      <c r="BK1608" s="8"/>
      <c r="BL1608" s="8"/>
      <c r="BM1608" s="8"/>
      <c r="BN1608" s="8"/>
      <c r="BO1608" s="8"/>
      <c r="BP1608" s="8"/>
      <c r="BQ1608" s="8"/>
      <c r="BR1608" s="8"/>
      <c r="BS1608" s="8"/>
      <c r="BT1608" s="8"/>
      <c r="BU1608" s="8"/>
      <c r="BV1608" s="8"/>
      <c r="BW1608" s="8"/>
      <c r="BX1608" s="8"/>
    </row>
    <row r="1609" spans="1:76" x14ac:dyDescent="0.25">
      <c r="A1609" s="28"/>
      <c r="B1609" s="29"/>
      <c r="C1609" s="30"/>
      <c r="D1609" s="30"/>
      <c r="E1609" s="8"/>
      <c r="F1609" s="8"/>
      <c r="G1609" s="8"/>
      <c r="H1609" s="8"/>
      <c r="I1609" s="8"/>
      <c r="J1609" s="8"/>
      <c r="K1609" s="8"/>
      <c r="L1609" s="8"/>
      <c r="M1609" s="8"/>
      <c r="N1609" s="8"/>
      <c r="O1609" s="8"/>
      <c r="P1609" s="8"/>
      <c r="Q1609" s="8"/>
      <c r="R1609" s="8"/>
      <c r="S1609" s="8"/>
      <c r="T1609" s="8"/>
      <c r="U1609" s="8"/>
      <c r="V1609" s="8"/>
      <c r="W1609" s="8"/>
      <c r="X1609" s="8"/>
      <c r="Y1609" s="8"/>
      <c r="Z1609" s="8"/>
      <c r="AA1609" s="8"/>
      <c r="AB1609" s="8"/>
      <c r="AC1609" s="8"/>
      <c r="AD1609" s="8"/>
      <c r="AE1609" s="8"/>
      <c r="AF1609" s="8"/>
      <c r="AG1609" s="8"/>
      <c r="AH1609" s="8"/>
      <c r="AI1609" s="8"/>
      <c r="AJ1609" s="8"/>
      <c r="AK1609" s="8"/>
      <c r="AL1609" s="8"/>
      <c r="AM1609" s="8"/>
      <c r="AN1609" s="8"/>
      <c r="AO1609" s="8"/>
      <c r="AP1609" s="8"/>
      <c r="AQ1609" s="8"/>
      <c r="AR1609" s="8"/>
      <c r="AS1609" s="8"/>
      <c r="AT1609" s="8"/>
      <c r="AU1609" s="8"/>
      <c r="AV1609" s="8"/>
      <c r="AW1609" s="8"/>
      <c r="AX1609" s="8"/>
      <c r="AY1609" s="8"/>
      <c r="AZ1609" s="8"/>
      <c r="BA1609" s="8"/>
      <c r="BB1609" s="8"/>
      <c r="BC1609" s="8"/>
      <c r="BD1609" s="8"/>
      <c r="BE1609" s="8"/>
      <c r="BF1609" s="8"/>
      <c r="BG1609" s="8"/>
      <c r="BH1609" s="8"/>
      <c r="BI1609" s="8"/>
      <c r="BJ1609" s="8"/>
      <c r="BK1609" s="8"/>
      <c r="BL1609" s="8"/>
      <c r="BM1609" s="8"/>
      <c r="BN1609" s="8"/>
      <c r="BO1609" s="8"/>
      <c r="BP1609" s="8"/>
      <c r="BQ1609" s="8"/>
      <c r="BR1609" s="8"/>
      <c r="BS1609" s="8"/>
      <c r="BT1609" s="8"/>
      <c r="BU1609" s="8"/>
      <c r="BV1609" s="8"/>
      <c r="BW1609" s="8"/>
      <c r="BX1609" s="8"/>
    </row>
    <row r="1610" spans="1:76" x14ac:dyDescent="0.25">
      <c r="A1610" s="28"/>
      <c r="B1610" s="29"/>
      <c r="C1610" s="30"/>
      <c r="D1610" s="30"/>
      <c r="E1610" s="8"/>
      <c r="F1610" s="8"/>
      <c r="G1610" s="8"/>
      <c r="H1610" s="8"/>
      <c r="I1610" s="8"/>
      <c r="J1610" s="8"/>
      <c r="K1610" s="8"/>
      <c r="L1610" s="8"/>
      <c r="M1610" s="8"/>
      <c r="N1610" s="8"/>
      <c r="O1610" s="8"/>
      <c r="P1610" s="8"/>
      <c r="Q1610" s="8"/>
      <c r="R1610" s="8"/>
      <c r="S1610" s="8"/>
      <c r="T1610" s="8"/>
      <c r="U1610" s="8"/>
      <c r="V1610" s="8"/>
      <c r="W1610" s="8"/>
      <c r="X1610" s="8"/>
      <c r="Y1610" s="8"/>
      <c r="Z1610" s="8"/>
      <c r="AA1610" s="8"/>
      <c r="AB1610" s="8"/>
      <c r="AC1610" s="8"/>
      <c r="AD1610" s="8"/>
      <c r="AE1610" s="8"/>
      <c r="AF1610" s="8"/>
      <c r="AG1610" s="8"/>
      <c r="AH1610" s="8"/>
      <c r="AI1610" s="8"/>
      <c r="AJ1610" s="8"/>
      <c r="AK1610" s="8"/>
      <c r="AL1610" s="8"/>
      <c r="AM1610" s="8"/>
      <c r="AN1610" s="8"/>
      <c r="AO1610" s="8"/>
      <c r="AP1610" s="8"/>
      <c r="AQ1610" s="8"/>
      <c r="AR1610" s="8"/>
      <c r="AS1610" s="8"/>
      <c r="AT1610" s="8"/>
      <c r="AU1610" s="8"/>
      <c r="AV1610" s="8"/>
      <c r="AW1610" s="8"/>
      <c r="AX1610" s="8"/>
      <c r="AY1610" s="8"/>
      <c r="AZ1610" s="8"/>
      <c r="BA1610" s="8"/>
      <c r="BB1610" s="8"/>
      <c r="BC1610" s="8"/>
      <c r="BD1610" s="8"/>
      <c r="BE1610" s="8"/>
      <c r="BF1610" s="8"/>
      <c r="BG1610" s="8"/>
      <c r="BH1610" s="8"/>
      <c r="BI1610" s="8"/>
      <c r="BJ1610" s="8"/>
      <c r="BK1610" s="8"/>
      <c r="BL1610" s="8"/>
      <c r="BM1610" s="8"/>
      <c r="BN1610" s="8"/>
      <c r="BO1610" s="8"/>
      <c r="BP1610" s="8"/>
      <c r="BQ1610" s="8"/>
      <c r="BR1610" s="8"/>
      <c r="BS1610" s="8"/>
      <c r="BT1610" s="8"/>
      <c r="BU1610" s="8"/>
      <c r="BV1610" s="8"/>
      <c r="BW1610" s="8"/>
      <c r="BX1610" s="8"/>
    </row>
    <row r="1611" spans="1:76" x14ac:dyDescent="0.25">
      <c r="A1611" s="28"/>
      <c r="B1611" s="29"/>
      <c r="C1611" s="30"/>
      <c r="D1611" s="30"/>
      <c r="E1611" s="8"/>
      <c r="F1611" s="8"/>
      <c r="G1611" s="8"/>
      <c r="H1611" s="8"/>
      <c r="I1611" s="8"/>
      <c r="J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/>
      <c r="U1611" s="8"/>
      <c r="V1611" s="8"/>
      <c r="W1611" s="8"/>
      <c r="X1611" s="8"/>
      <c r="Y1611" s="8"/>
      <c r="Z1611" s="8"/>
      <c r="AA1611" s="8"/>
      <c r="AB1611" s="8"/>
      <c r="AC1611" s="8"/>
      <c r="AD1611" s="8"/>
      <c r="AE1611" s="8"/>
      <c r="AF1611" s="8"/>
      <c r="AG1611" s="8"/>
      <c r="AH1611" s="8"/>
      <c r="AI1611" s="8"/>
      <c r="AJ1611" s="8"/>
      <c r="AK1611" s="8"/>
      <c r="AL1611" s="8"/>
      <c r="AM1611" s="8"/>
      <c r="AN1611" s="8"/>
      <c r="AO1611" s="8"/>
      <c r="AP1611" s="8"/>
      <c r="AQ1611" s="8"/>
      <c r="AR1611" s="8"/>
      <c r="AS1611" s="8"/>
      <c r="AT1611" s="8"/>
      <c r="AU1611" s="8"/>
      <c r="AV1611" s="8"/>
      <c r="AW1611" s="8"/>
      <c r="AX1611" s="8"/>
      <c r="AY1611" s="8"/>
      <c r="AZ1611" s="8"/>
      <c r="BA1611" s="8"/>
      <c r="BB1611" s="8"/>
      <c r="BC1611" s="8"/>
      <c r="BD1611" s="8"/>
      <c r="BE1611" s="8"/>
      <c r="BF1611" s="8"/>
      <c r="BG1611" s="8"/>
      <c r="BH1611" s="8"/>
      <c r="BI1611" s="8"/>
      <c r="BJ1611" s="8"/>
      <c r="BK1611" s="8"/>
      <c r="BL1611" s="8"/>
      <c r="BM1611" s="8"/>
      <c r="BN1611" s="8"/>
      <c r="BO1611" s="8"/>
      <c r="BP1611" s="8"/>
      <c r="BQ1611" s="8"/>
      <c r="BR1611" s="8"/>
      <c r="BS1611" s="8"/>
      <c r="BT1611" s="8"/>
      <c r="BU1611" s="8"/>
      <c r="BV1611" s="8"/>
      <c r="BW1611" s="8"/>
      <c r="BX1611" s="8"/>
    </row>
    <row r="1612" spans="1:76" x14ac:dyDescent="0.25">
      <c r="A1612" s="28"/>
      <c r="B1612" s="29"/>
      <c r="C1612" s="30"/>
      <c r="D1612" s="30"/>
      <c r="E1612" s="8"/>
      <c r="F1612" s="8"/>
      <c r="G1612" s="8"/>
      <c r="H1612" s="8"/>
      <c r="I1612" s="8"/>
      <c r="J1612" s="8"/>
      <c r="K1612" s="8"/>
      <c r="L1612" s="8"/>
      <c r="M1612" s="8"/>
      <c r="N1612" s="8"/>
      <c r="O1612" s="8"/>
      <c r="P1612" s="8"/>
      <c r="Q1612" s="8"/>
      <c r="R1612" s="8"/>
      <c r="S1612" s="8"/>
      <c r="T1612" s="8"/>
      <c r="U1612" s="8"/>
      <c r="V1612" s="8"/>
      <c r="W1612" s="8"/>
      <c r="X1612" s="8"/>
      <c r="Y1612" s="8"/>
      <c r="Z1612" s="8"/>
      <c r="AA1612" s="8"/>
      <c r="AB1612" s="8"/>
      <c r="AC1612" s="8"/>
      <c r="AD1612" s="8"/>
      <c r="AE1612" s="8"/>
      <c r="AF1612" s="8"/>
      <c r="AG1612" s="8"/>
      <c r="AH1612" s="8"/>
      <c r="AI1612" s="8"/>
      <c r="AJ1612" s="8"/>
      <c r="AK1612" s="8"/>
      <c r="AL1612" s="8"/>
      <c r="AM1612" s="8"/>
      <c r="AN1612" s="8"/>
      <c r="AO1612" s="8"/>
      <c r="AP1612" s="8"/>
      <c r="AQ1612" s="8"/>
      <c r="AR1612" s="8"/>
      <c r="AS1612" s="8"/>
      <c r="AT1612" s="8"/>
      <c r="AU1612" s="8"/>
      <c r="AV1612" s="8"/>
      <c r="AW1612" s="8"/>
      <c r="AX1612" s="8"/>
      <c r="AY1612" s="8"/>
      <c r="AZ1612" s="8"/>
      <c r="BA1612" s="8"/>
      <c r="BB1612" s="8"/>
      <c r="BC1612" s="8"/>
      <c r="BD1612" s="8"/>
      <c r="BE1612" s="8"/>
      <c r="BF1612" s="8"/>
      <c r="BG1612" s="8"/>
      <c r="BH1612" s="8"/>
      <c r="BI1612" s="8"/>
      <c r="BJ1612" s="8"/>
      <c r="BK1612" s="8"/>
      <c r="BL1612" s="8"/>
      <c r="BM1612" s="8"/>
      <c r="BN1612" s="8"/>
      <c r="BO1612" s="8"/>
      <c r="BP1612" s="8"/>
      <c r="BQ1612" s="8"/>
      <c r="BR1612" s="8"/>
      <c r="BS1612" s="8"/>
      <c r="BT1612" s="8"/>
      <c r="BU1612" s="8"/>
      <c r="BV1612" s="8"/>
      <c r="BW1612" s="8"/>
      <c r="BX1612" s="8"/>
    </row>
    <row r="1613" spans="1:76" x14ac:dyDescent="0.25">
      <c r="A1613" s="28"/>
      <c r="B1613" s="31"/>
      <c r="C1613" s="30"/>
      <c r="D1613" s="30"/>
      <c r="E1613" s="8"/>
      <c r="F1613" s="8"/>
      <c r="G1613" s="8"/>
      <c r="H1613" s="8"/>
      <c r="I1613" s="8"/>
      <c r="J1613" s="8"/>
      <c r="K1613" s="8"/>
      <c r="L1613" s="8"/>
      <c r="M1613" s="8"/>
      <c r="N1613" s="8"/>
      <c r="O1613" s="8"/>
      <c r="P1613" s="8"/>
      <c r="Q1613" s="8"/>
      <c r="R1613" s="8"/>
      <c r="S1613" s="8"/>
      <c r="T1613" s="8"/>
      <c r="U1613" s="8"/>
      <c r="V1613" s="8"/>
      <c r="W1613" s="8"/>
      <c r="X1613" s="8"/>
      <c r="Y1613" s="8"/>
      <c r="Z1613" s="8"/>
      <c r="AA1613" s="8"/>
      <c r="AB1613" s="8"/>
      <c r="AC1613" s="8"/>
      <c r="AD1613" s="8"/>
      <c r="AE1613" s="8"/>
      <c r="AF1613" s="8"/>
      <c r="AG1613" s="8"/>
      <c r="AH1613" s="8"/>
      <c r="AI1613" s="8"/>
      <c r="AJ1613" s="8"/>
      <c r="AK1613" s="8"/>
      <c r="AL1613" s="8"/>
      <c r="AM1613" s="8"/>
      <c r="AN1613" s="8"/>
      <c r="AO1613" s="8"/>
      <c r="AP1613" s="8"/>
      <c r="AQ1613" s="8"/>
      <c r="AR1613" s="8"/>
      <c r="AS1613" s="8"/>
      <c r="AT1613" s="8"/>
      <c r="AU1613" s="8"/>
      <c r="AV1613" s="8"/>
      <c r="AW1613" s="8"/>
      <c r="AX1613" s="8"/>
      <c r="AY1613" s="8"/>
      <c r="AZ1613" s="8"/>
      <c r="BA1613" s="8"/>
      <c r="BB1613" s="8"/>
      <c r="BC1613" s="8"/>
      <c r="BD1613" s="8"/>
      <c r="BE1613" s="8"/>
      <c r="BF1613" s="8"/>
      <c r="BG1613" s="8"/>
      <c r="BH1613" s="8"/>
      <c r="BI1613" s="8"/>
      <c r="BJ1613" s="8"/>
      <c r="BK1613" s="8"/>
      <c r="BL1613" s="8"/>
      <c r="BM1613" s="8"/>
      <c r="BN1613" s="8"/>
      <c r="BO1613" s="8"/>
      <c r="BP1613" s="8"/>
      <c r="BQ1613" s="8"/>
      <c r="BR1613" s="8"/>
      <c r="BS1613" s="8"/>
      <c r="BT1613" s="8"/>
      <c r="BU1613" s="8"/>
      <c r="BV1613" s="8"/>
      <c r="BW1613" s="8"/>
      <c r="BX1613" s="8"/>
    </row>
    <row r="1614" spans="1:76" x14ac:dyDescent="0.25">
      <c r="A1614" s="28"/>
      <c r="B1614" s="29"/>
      <c r="C1614" s="30"/>
      <c r="D1614" s="30"/>
      <c r="E1614" s="8"/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P1614" s="8"/>
      <c r="Q1614" s="8"/>
      <c r="R1614" s="8"/>
      <c r="S1614" s="8"/>
      <c r="T1614" s="8"/>
      <c r="U1614" s="8"/>
      <c r="V1614" s="8"/>
      <c r="W1614" s="8"/>
      <c r="X1614" s="8"/>
      <c r="Y1614" s="8"/>
      <c r="Z1614" s="8"/>
      <c r="AA1614" s="8"/>
      <c r="AB1614" s="8"/>
      <c r="AC1614" s="8"/>
      <c r="AD1614" s="8"/>
      <c r="AE1614" s="8"/>
      <c r="AF1614" s="8"/>
      <c r="AG1614" s="8"/>
      <c r="AH1614" s="8"/>
      <c r="AI1614" s="8"/>
      <c r="AJ1614" s="8"/>
      <c r="AK1614" s="8"/>
      <c r="AL1614" s="8"/>
      <c r="AM1614" s="8"/>
      <c r="AN1614" s="8"/>
      <c r="AO1614" s="8"/>
      <c r="AP1614" s="8"/>
      <c r="AQ1614" s="8"/>
      <c r="AR1614" s="8"/>
      <c r="AS1614" s="8"/>
      <c r="AT1614" s="8"/>
      <c r="AU1614" s="8"/>
      <c r="AV1614" s="8"/>
      <c r="AW1614" s="8"/>
      <c r="AX1614" s="8"/>
      <c r="AY1614" s="8"/>
      <c r="AZ1614" s="8"/>
      <c r="BA1614" s="8"/>
      <c r="BB1614" s="8"/>
      <c r="BC1614" s="8"/>
      <c r="BD1614" s="8"/>
      <c r="BE1614" s="8"/>
      <c r="BF1614" s="8"/>
      <c r="BG1614" s="8"/>
      <c r="BH1614" s="8"/>
      <c r="BI1614" s="8"/>
      <c r="BJ1614" s="8"/>
      <c r="BK1614" s="8"/>
      <c r="BL1614" s="8"/>
      <c r="BM1614" s="8"/>
      <c r="BN1614" s="8"/>
      <c r="BO1614" s="8"/>
      <c r="BP1614" s="8"/>
      <c r="BQ1614" s="8"/>
      <c r="BR1614" s="8"/>
      <c r="BS1614" s="8"/>
      <c r="BT1614" s="8"/>
      <c r="BU1614" s="8"/>
      <c r="BV1614" s="8"/>
      <c r="BW1614" s="8"/>
      <c r="BX1614" s="8"/>
    </row>
    <row r="1615" spans="1:76" x14ac:dyDescent="0.25">
      <c r="A1615" s="28"/>
      <c r="B1615" s="29"/>
      <c r="C1615" s="30"/>
      <c r="D1615" s="30"/>
      <c r="E1615" s="8"/>
      <c r="F1615" s="8"/>
      <c r="G1615" s="8"/>
      <c r="H1615" s="8"/>
      <c r="I1615" s="8"/>
      <c r="J1615" s="8"/>
      <c r="K1615" s="8"/>
      <c r="L1615" s="8"/>
      <c r="M1615" s="8"/>
      <c r="N1615" s="8"/>
      <c r="O1615" s="8"/>
      <c r="P1615" s="8"/>
      <c r="Q1615" s="8"/>
      <c r="R1615" s="8"/>
      <c r="S1615" s="8"/>
      <c r="T1615" s="8"/>
      <c r="U1615" s="8"/>
      <c r="V1615" s="8"/>
      <c r="W1615" s="8"/>
      <c r="X1615" s="8"/>
      <c r="Y1615" s="8"/>
      <c r="Z1615" s="8"/>
      <c r="AA1615" s="8"/>
      <c r="AB1615" s="8"/>
      <c r="AC1615" s="8"/>
      <c r="AD1615" s="8"/>
      <c r="AE1615" s="8"/>
      <c r="AF1615" s="8"/>
      <c r="AG1615" s="8"/>
      <c r="AH1615" s="8"/>
      <c r="AI1615" s="8"/>
      <c r="AJ1615" s="8"/>
      <c r="AK1615" s="8"/>
      <c r="AL1615" s="8"/>
      <c r="AM1615" s="8"/>
      <c r="AN1615" s="8"/>
      <c r="AO1615" s="8"/>
      <c r="AP1615" s="8"/>
      <c r="AQ1615" s="8"/>
      <c r="AR1615" s="8"/>
      <c r="AS1615" s="8"/>
      <c r="AT1615" s="8"/>
      <c r="AU1615" s="8"/>
      <c r="AV1615" s="8"/>
      <c r="AW1615" s="8"/>
      <c r="AX1615" s="8"/>
      <c r="AY1615" s="8"/>
      <c r="AZ1615" s="8"/>
      <c r="BA1615" s="8"/>
      <c r="BB1615" s="8"/>
      <c r="BC1615" s="8"/>
      <c r="BD1615" s="8"/>
      <c r="BE1615" s="8"/>
      <c r="BF1615" s="8"/>
      <c r="BG1615" s="8"/>
      <c r="BH1615" s="8"/>
      <c r="BI1615" s="8"/>
      <c r="BJ1615" s="8"/>
      <c r="BK1615" s="8"/>
      <c r="BL1615" s="8"/>
      <c r="BM1615" s="8"/>
      <c r="BN1615" s="8"/>
      <c r="BO1615" s="8"/>
      <c r="BP1615" s="8"/>
      <c r="BQ1615" s="8"/>
      <c r="BR1615" s="8"/>
      <c r="BS1615" s="8"/>
      <c r="BT1615" s="8"/>
      <c r="BU1615" s="8"/>
      <c r="BV1615" s="8"/>
      <c r="BW1615" s="8"/>
      <c r="BX1615" s="8"/>
    </row>
    <row r="1616" spans="1:76" x14ac:dyDescent="0.25">
      <c r="A1616" s="28"/>
      <c r="B1616" s="29"/>
      <c r="C1616" s="30"/>
      <c r="D1616" s="30"/>
      <c r="E1616" s="8"/>
      <c r="F1616" s="8"/>
      <c r="G1616" s="8"/>
      <c r="H1616" s="8"/>
      <c r="I1616" s="8"/>
      <c r="J1616" s="8"/>
      <c r="K1616" s="8"/>
      <c r="L1616" s="8"/>
      <c r="M1616" s="8"/>
      <c r="N1616" s="8"/>
      <c r="O1616" s="8"/>
      <c r="P1616" s="8"/>
      <c r="Q1616" s="8"/>
      <c r="R1616" s="8"/>
      <c r="S1616" s="8"/>
      <c r="T1616" s="8"/>
      <c r="U1616" s="8"/>
      <c r="V1616" s="8"/>
      <c r="W1616" s="8"/>
      <c r="X1616" s="8"/>
      <c r="Y1616" s="8"/>
      <c r="Z1616" s="8"/>
      <c r="AA1616" s="8"/>
      <c r="AB1616" s="8"/>
      <c r="AC1616" s="8"/>
      <c r="AD1616" s="8"/>
      <c r="AE1616" s="8"/>
      <c r="AF1616" s="8"/>
      <c r="AG1616" s="8"/>
      <c r="AH1616" s="8"/>
      <c r="AI1616" s="8"/>
      <c r="AJ1616" s="8"/>
      <c r="AK1616" s="8"/>
      <c r="AL1616" s="8"/>
      <c r="AM1616" s="8"/>
      <c r="AN1616" s="8"/>
      <c r="AO1616" s="8"/>
      <c r="AP1616" s="8"/>
      <c r="AQ1616" s="8"/>
      <c r="AR1616" s="8"/>
      <c r="AS1616" s="8"/>
      <c r="AT1616" s="8"/>
      <c r="AU1616" s="8"/>
      <c r="AV1616" s="8"/>
      <c r="AW1616" s="8"/>
      <c r="AX1616" s="8"/>
      <c r="AY1616" s="8"/>
      <c r="AZ1616" s="8"/>
      <c r="BA1616" s="8"/>
      <c r="BB1616" s="8"/>
      <c r="BC1616" s="8"/>
      <c r="BD1616" s="8"/>
      <c r="BE1616" s="8"/>
      <c r="BF1616" s="8"/>
      <c r="BG1616" s="8"/>
      <c r="BH1616" s="8"/>
      <c r="BI1616" s="8"/>
      <c r="BJ1616" s="8"/>
      <c r="BK1616" s="8"/>
      <c r="BL1616" s="8"/>
      <c r="BM1616" s="8"/>
      <c r="BN1616" s="8"/>
      <c r="BO1616" s="8"/>
      <c r="BP1616" s="8"/>
      <c r="BQ1616" s="8"/>
      <c r="BR1616" s="8"/>
      <c r="BS1616" s="8"/>
      <c r="BT1616" s="8"/>
      <c r="BU1616" s="8"/>
      <c r="BV1616" s="8"/>
      <c r="BW1616" s="8"/>
      <c r="BX1616" s="8"/>
    </row>
    <row r="1617" spans="1:76" x14ac:dyDescent="0.25">
      <c r="A1617" s="28"/>
      <c r="B1617" s="29"/>
      <c r="C1617" s="30"/>
      <c r="D1617" s="30"/>
      <c r="E1617" s="8"/>
      <c r="F1617" s="8"/>
      <c r="G1617" s="8"/>
      <c r="H1617" s="8"/>
      <c r="I1617" s="8"/>
      <c r="J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  <c r="U1617" s="8"/>
      <c r="V1617" s="8"/>
      <c r="W1617" s="8"/>
      <c r="X1617" s="8"/>
      <c r="Y1617" s="8"/>
      <c r="Z1617" s="8"/>
      <c r="AA1617" s="8"/>
      <c r="AB1617" s="8"/>
      <c r="AC1617" s="8"/>
      <c r="AD1617" s="8"/>
      <c r="AE1617" s="8"/>
      <c r="AF1617" s="8"/>
      <c r="AG1617" s="8"/>
      <c r="AH1617" s="8"/>
      <c r="AI1617" s="8"/>
      <c r="AJ1617" s="8"/>
      <c r="AK1617" s="8"/>
      <c r="AL1617" s="8"/>
      <c r="AM1617" s="8"/>
      <c r="AN1617" s="8"/>
      <c r="AO1617" s="8"/>
      <c r="AP1617" s="8"/>
      <c r="AQ1617" s="8"/>
      <c r="AR1617" s="8"/>
      <c r="AS1617" s="8"/>
      <c r="AT1617" s="8"/>
      <c r="AU1617" s="8"/>
      <c r="AV1617" s="8"/>
      <c r="AW1617" s="8"/>
      <c r="AX1617" s="8"/>
      <c r="AY1617" s="8"/>
      <c r="AZ1617" s="8"/>
      <c r="BA1617" s="8"/>
      <c r="BB1617" s="8"/>
      <c r="BC1617" s="8"/>
      <c r="BD1617" s="8"/>
      <c r="BE1617" s="8"/>
      <c r="BF1617" s="8"/>
      <c r="BG1617" s="8"/>
      <c r="BH1617" s="8"/>
      <c r="BI1617" s="8"/>
      <c r="BJ1617" s="8"/>
      <c r="BK1617" s="8"/>
      <c r="BL1617" s="8"/>
      <c r="BM1617" s="8"/>
      <c r="BN1617" s="8"/>
      <c r="BO1617" s="8"/>
      <c r="BP1617" s="8"/>
      <c r="BQ1617" s="8"/>
      <c r="BR1617" s="8"/>
      <c r="BS1617" s="8"/>
      <c r="BT1617" s="8"/>
      <c r="BU1617" s="8"/>
      <c r="BV1617" s="8"/>
      <c r="BW1617" s="8"/>
      <c r="BX1617" s="8"/>
    </row>
    <row r="1618" spans="1:76" x14ac:dyDescent="0.25">
      <c r="A1618" s="28"/>
      <c r="B1618" s="31"/>
      <c r="C1618" s="30"/>
      <c r="D1618" s="30"/>
      <c r="E1618" s="8"/>
      <c r="F1618" s="8"/>
      <c r="G1618" s="8"/>
      <c r="H1618" s="8"/>
      <c r="I1618" s="8"/>
      <c r="J1618" s="8"/>
      <c r="K1618" s="8"/>
      <c r="L1618" s="8"/>
      <c r="M1618" s="8"/>
      <c r="N1618" s="8"/>
      <c r="O1618" s="8"/>
      <c r="P1618" s="8"/>
      <c r="Q1618" s="8"/>
      <c r="R1618" s="8"/>
      <c r="S1618" s="8"/>
      <c r="T1618" s="8"/>
      <c r="U1618" s="8"/>
      <c r="V1618" s="8"/>
      <c r="W1618" s="8"/>
      <c r="X1618" s="8"/>
      <c r="Y1618" s="8"/>
      <c r="Z1618" s="8"/>
      <c r="AA1618" s="8"/>
      <c r="AB1618" s="8"/>
      <c r="AC1618" s="8"/>
      <c r="AD1618" s="8"/>
      <c r="AE1618" s="8"/>
      <c r="AF1618" s="8"/>
      <c r="AG1618" s="8"/>
      <c r="AH1618" s="8"/>
      <c r="AI1618" s="8"/>
      <c r="AJ1618" s="8"/>
      <c r="AK1618" s="8"/>
      <c r="AL1618" s="8"/>
      <c r="AM1618" s="8"/>
      <c r="AN1618" s="8"/>
      <c r="AO1618" s="8"/>
      <c r="AP1618" s="8"/>
      <c r="AQ1618" s="8"/>
      <c r="AR1618" s="8"/>
      <c r="AS1618" s="8"/>
      <c r="AT1618" s="8"/>
      <c r="AU1618" s="8"/>
      <c r="AV1618" s="8"/>
      <c r="AW1618" s="8"/>
      <c r="AX1618" s="8"/>
      <c r="AY1618" s="8"/>
      <c r="AZ1618" s="8"/>
      <c r="BA1618" s="8"/>
      <c r="BB1618" s="8"/>
      <c r="BC1618" s="8"/>
      <c r="BD1618" s="8"/>
      <c r="BE1618" s="8"/>
      <c r="BF1618" s="8"/>
      <c r="BG1618" s="8"/>
      <c r="BH1618" s="8"/>
      <c r="BI1618" s="8"/>
      <c r="BJ1618" s="8"/>
      <c r="BK1618" s="8"/>
      <c r="BL1618" s="8"/>
      <c r="BM1618" s="8"/>
      <c r="BN1618" s="8"/>
      <c r="BO1618" s="8"/>
      <c r="BP1618" s="8"/>
      <c r="BQ1618" s="8"/>
      <c r="BR1618" s="8"/>
      <c r="BS1618" s="8"/>
      <c r="BT1618" s="8"/>
      <c r="BU1618" s="8"/>
      <c r="BV1618" s="8"/>
      <c r="BW1618" s="8"/>
      <c r="BX1618" s="8"/>
    </row>
    <row r="1619" spans="1:76" x14ac:dyDescent="0.25">
      <c r="A1619" s="28"/>
      <c r="B1619" s="29"/>
      <c r="C1619" s="30"/>
      <c r="D1619" s="30"/>
      <c r="E1619" s="8"/>
      <c r="F1619" s="8"/>
      <c r="G1619" s="8"/>
      <c r="H1619" s="8"/>
      <c r="I1619" s="8"/>
      <c r="J1619" s="8"/>
      <c r="K1619" s="8"/>
      <c r="L1619" s="8"/>
      <c r="M1619" s="8"/>
      <c r="N1619" s="8"/>
      <c r="O1619" s="8"/>
      <c r="P1619" s="8"/>
      <c r="Q1619" s="8"/>
      <c r="R1619" s="8"/>
      <c r="S1619" s="8"/>
      <c r="T1619" s="8"/>
      <c r="U1619" s="8"/>
      <c r="V1619" s="8"/>
      <c r="W1619" s="8"/>
      <c r="X1619" s="8"/>
      <c r="Y1619" s="8"/>
      <c r="Z1619" s="8"/>
      <c r="AA1619" s="8"/>
      <c r="AB1619" s="8"/>
      <c r="AC1619" s="8"/>
      <c r="AD1619" s="8"/>
      <c r="AE1619" s="8"/>
      <c r="AF1619" s="8"/>
      <c r="AG1619" s="8"/>
      <c r="AH1619" s="8"/>
      <c r="AI1619" s="8"/>
      <c r="AJ1619" s="8"/>
      <c r="AK1619" s="8"/>
      <c r="AL1619" s="8"/>
      <c r="AM1619" s="8"/>
      <c r="AN1619" s="8"/>
      <c r="AO1619" s="8"/>
      <c r="AP1619" s="8"/>
      <c r="AQ1619" s="8"/>
      <c r="AR1619" s="8"/>
      <c r="AS1619" s="8"/>
      <c r="AT1619" s="8"/>
      <c r="AU1619" s="8"/>
      <c r="AV1619" s="8"/>
      <c r="AW1619" s="8"/>
      <c r="AX1619" s="8"/>
      <c r="AY1619" s="8"/>
      <c r="AZ1619" s="8"/>
      <c r="BA1619" s="8"/>
      <c r="BB1619" s="8"/>
      <c r="BC1619" s="8"/>
      <c r="BD1619" s="8"/>
      <c r="BE1619" s="8"/>
      <c r="BF1619" s="8"/>
      <c r="BG1619" s="8"/>
      <c r="BH1619" s="8"/>
      <c r="BI1619" s="8"/>
      <c r="BJ1619" s="8"/>
      <c r="BK1619" s="8"/>
      <c r="BL1619" s="8"/>
      <c r="BM1619" s="8"/>
      <c r="BN1619" s="8"/>
      <c r="BO1619" s="8"/>
      <c r="BP1619" s="8"/>
      <c r="BQ1619" s="8"/>
      <c r="BR1619" s="8"/>
      <c r="BS1619" s="8"/>
      <c r="BT1619" s="8"/>
      <c r="BU1619" s="8"/>
      <c r="BV1619" s="8"/>
      <c r="BW1619" s="8"/>
      <c r="BX1619" s="8"/>
    </row>
    <row r="1620" spans="1:76" x14ac:dyDescent="0.25">
      <c r="A1620" s="28"/>
      <c r="B1620" s="29"/>
      <c r="C1620" s="30"/>
      <c r="D1620" s="30"/>
      <c r="E1620" s="8"/>
      <c r="F1620" s="8"/>
      <c r="G1620" s="8"/>
      <c r="H1620" s="8"/>
      <c r="I1620" s="8"/>
      <c r="J1620" s="8"/>
      <c r="K1620" s="8"/>
      <c r="L1620" s="8"/>
      <c r="M1620" s="8"/>
      <c r="N1620" s="8"/>
      <c r="O1620" s="8"/>
      <c r="P1620" s="8"/>
      <c r="Q1620" s="8"/>
      <c r="R1620" s="8"/>
      <c r="S1620" s="8"/>
      <c r="T1620" s="8"/>
      <c r="U1620" s="8"/>
      <c r="V1620" s="8"/>
      <c r="W1620" s="8"/>
      <c r="X1620" s="8"/>
      <c r="Y1620" s="8"/>
      <c r="Z1620" s="8"/>
      <c r="AA1620" s="8"/>
      <c r="AB1620" s="8"/>
      <c r="AC1620" s="8"/>
      <c r="AD1620" s="8"/>
      <c r="AE1620" s="8"/>
      <c r="AF1620" s="8"/>
      <c r="AG1620" s="8"/>
      <c r="AH1620" s="8"/>
      <c r="AI1620" s="8"/>
      <c r="AJ1620" s="8"/>
      <c r="AK1620" s="8"/>
      <c r="AL1620" s="8"/>
      <c r="AM1620" s="8"/>
      <c r="AN1620" s="8"/>
      <c r="AO1620" s="8"/>
      <c r="AP1620" s="8"/>
      <c r="AQ1620" s="8"/>
      <c r="AR1620" s="8"/>
      <c r="AS1620" s="8"/>
      <c r="AT1620" s="8"/>
      <c r="AU1620" s="8"/>
      <c r="AV1620" s="8"/>
      <c r="AW1620" s="8"/>
      <c r="AX1620" s="8"/>
      <c r="AY1620" s="8"/>
      <c r="AZ1620" s="8"/>
      <c r="BA1620" s="8"/>
      <c r="BB1620" s="8"/>
      <c r="BC1620" s="8"/>
      <c r="BD1620" s="8"/>
      <c r="BE1620" s="8"/>
      <c r="BF1620" s="8"/>
      <c r="BG1620" s="8"/>
      <c r="BH1620" s="8"/>
      <c r="BI1620" s="8"/>
      <c r="BJ1620" s="8"/>
      <c r="BK1620" s="8"/>
      <c r="BL1620" s="8"/>
      <c r="BM1620" s="8"/>
      <c r="BN1620" s="8"/>
      <c r="BO1620" s="8"/>
      <c r="BP1620" s="8"/>
      <c r="BQ1620" s="8"/>
      <c r="BR1620" s="8"/>
      <c r="BS1620" s="8"/>
      <c r="BT1620" s="8"/>
      <c r="BU1620" s="8"/>
      <c r="BV1620" s="8"/>
      <c r="BW1620" s="8"/>
      <c r="BX1620" s="8"/>
    </row>
    <row r="1621" spans="1:76" x14ac:dyDescent="0.25">
      <c r="A1621" s="28"/>
      <c r="B1621" s="29"/>
      <c r="C1621" s="30"/>
      <c r="D1621" s="30"/>
      <c r="E1621" s="8"/>
      <c r="F1621" s="8"/>
      <c r="G1621" s="8"/>
      <c r="H1621" s="8"/>
      <c r="I1621" s="8"/>
      <c r="J1621" s="8"/>
      <c r="K1621" s="8"/>
      <c r="L1621" s="8"/>
      <c r="M1621" s="8"/>
      <c r="N1621" s="8"/>
      <c r="O1621" s="8"/>
      <c r="P1621" s="8"/>
      <c r="Q1621" s="8"/>
      <c r="R1621" s="8"/>
      <c r="S1621" s="8"/>
      <c r="T1621" s="8"/>
      <c r="U1621" s="8"/>
      <c r="V1621" s="8"/>
      <c r="W1621" s="8"/>
      <c r="X1621" s="8"/>
      <c r="Y1621" s="8"/>
      <c r="Z1621" s="8"/>
      <c r="AA1621" s="8"/>
      <c r="AB1621" s="8"/>
      <c r="AC1621" s="8"/>
      <c r="AD1621" s="8"/>
      <c r="AE1621" s="8"/>
      <c r="AF1621" s="8"/>
      <c r="AG1621" s="8"/>
      <c r="AH1621" s="8"/>
      <c r="AI1621" s="8"/>
      <c r="AJ1621" s="8"/>
      <c r="AK1621" s="8"/>
      <c r="AL1621" s="8"/>
      <c r="AM1621" s="8"/>
      <c r="AN1621" s="8"/>
      <c r="AO1621" s="8"/>
      <c r="AP1621" s="8"/>
      <c r="AQ1621" s="8"/>
      <c r="AR1621" s="8"/>
      <c r="AS1621" s="8"/>
      <c r="AT1621" s="8"/>
      <c r="AU1621" s="8"/>
      <c r="AV1621" s="8"/>
      <c r="AW1621" s="8"/>
      <c r="AX1621" s="8"/>
      <c r="AY1621" s="8"/>
      <c r="AZ1621" s="8"/>
      <c r="BA1621" s="8"/>
      <c r="BB1621" s="8"/>
      <c r="BC1621" s="8"/>
      <c r="BD1621" s="8"/>
      <c r="BE1621" s="8"/>
      <c r="BF1621" s="8"/>
      <c r="BG1621" s="8"/>
      <c r="BH1621" s="8"/>
      <c r="BI1621" s="8"/>
      <c r="BJ1621" s="8"/>
      <c r="BK1621" s="8"/>
      <c r="BL1621" s="8"/>
      <c r="BM1621" s="8"/>
      <c r="BN1621" s="8"/>
      <c r="BO1621" s="8"/>
      <c r="BP1621" s="8"/>
      <c r="BQ1621" s="8"/>
      <c r="BR1621" s="8"/>
      <c r="BS1621" s="8"/>
      <c r="BT1621" s="8"/>
      <c r="BU1621" s="8"/>
      <c r="BV1621" s="8"/>
      <c r="BW1621" s="8"/>
      <c r="BX1621" s="8"/>
    </row>
    <row r="1622" spans="1:76" x14ac:dyDescent="0.25">
      <c r="A1622" s="28"/>
      <c r="B1622" s="29"/>
      <c r="C1622" s="30"/>
      <c r="D1622" s="30"/>
      <c r="E1622" s="8"/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P1622" s="8"/>
      <c r="Q1622" s="8"/>
      <c r="R1622" s="8"/>
      <c r="S1622" s="8"/>
      <c r="T1622" s="8"/>
      <c r="U1622" s="8"/>
      <c r="V1622" s="8"/>
      <c r="W1622" s="8"/>
      <c r="X1622" s="8"/>
      <c r="Y1622" s="8"/>
      <c r="Z1622" s="8"/>
      <c r="AA1622" s="8"/>
      <c r="AB1622" s="8"/>
      <c r="AC1622" s="8"/>
      <c r="AD1622" s="8"/>
      <c r="AE1622" s="8"/>
      <c r="AF1622" s="8"/>
      <c r="AG1622" s="8"/>
      <c r="AH1622" s="8"/>
      <c r="AI1622" s="8"/>
      <c r="AJ1622" s="8"/>
      <c r="AK1622" s="8"/>
      <c r="AL1622" s="8"/>
      <c r="AM1622" s="8"/>
      <c r="AN1622" s="8"/>
      <c r="AO1622" s="8"/>
      <c r="AP1622" s="8"/>
      <c r="AQ1622" s="8"/>
      <c r="AR1622" s="8"/>
      <c r="AS1622" s="8"/>
      <c r="AT1622" s="8"/>
      <c r="AU1622" s="8"/>
      <c r="AV1622" s="8"/>
      <c r="AW1622" s="8"/>
      <c r="AX1622" s="8"/>
      <c r="AY1622" s="8"/>
      <c r="AZ1622" s="8"/>
      <c r="BA1622" s="8"/>
      <c r="BB1622" s="8"/>
      <c r="BC1622" s="8"/>
      <c r="BD1622" s="8"/>
      <c r="BE1622" s="8"/>
      <c r="BF1622" s="8"/>
      <c r="BG1622" s="8"/>
      <c r="BH1622" s="8"/>
      <c r="BI1622" s="8"/>
      <c r="BJ1622" s="8"/>
      <c r="BK1622" s="8"/>
      <c r="BL1622" s="8"/>
      <c r="BM1622" s="8"/>
      <c r="BN1622" s="8"/>
      <c r="BO1622" s="8"/>
      <c r="BP1622" s="8"/>
      <c r="BQ1622" s="8"/>
      <c r="BR1622" s="8"/>
      <c r="BS1622" s="8"/>
      <c r="BT1622" s="8"/>
      <c r="BU1622" s="8"/>
      <c r="BV1622" s="8"/>
      <c r="BW1622" s="8"/>
      <c r="BX1622" s="8"/>
    </row>
    <row r="1623" spans="1:76" x14ac:dyDescent="0.25">
      <c r="C1623" s="30"/>
      <c r="D1623" s="30"/>
      <c r="E1623" s="8"/>
      <c r="G1623" s="8"/>
      <c r="I1623" s="8"/>
      <c r="K1623" s="8"/>
      <c r="M1623" s="8"/>
      <c r="O1623" s="8"/>
      <c r="Q1623" s="8"/>
      <c r="S1623" s="8"/>
      <c r="U1623" s="8"/>
      <c r="W1623" s="8"/>
      <c r="Y1623" s="8"/>
      <c r="AB1623" s="8"/>
      <c r="AD1623" s="8"/>
      <c r="AF1623" s="8"/>
      <c r="AH1623" s="8"/>
      <c r="AJ1623" s="8"/>
      <c r="AL1623" s="8"/>
      <c r="AN1623" s="8"/>
      <c r="AQ1623" s="8"/>
      <c r="AS1623" s="8"/>
      <c r="AU1623" s="8"/>
      <c r="AW1623" s="8"/>
      <c r="AY1623" s="8"/>
      <c r="BA1623" s="8"/>
      <c r="BC1623" s="8"/>
      <c r="BE1623" s="8"/>
      <c r="BG1623" s="8"/>
      <c r="BI1623" s="8"/>
      <c r="BK1623" s="8"/>
      <c r="BM1623" s="8"/>
      <c r="BO1623" s="8"/>
      <c r="BQ1623" s="8"/>
      <c r="BS1623" s="8"/>
      <c r="BU1623" s="8"/>
      <c r="BW1623" s="8"/>
    </row>
    <row r="1624" spans="1:76" x14ac:dyDescent="0.25">
      <c r="C1624" s="30"/>
      <c r="D1624" s="30"/>
      <c r="E1624" s="8"/>
      <c r="G1624" s="8"/>
      <c r="I1624" s="8"/>
      <c r="K1624" s="8"/>
      <c r="M1624" s="8"/>
      <c r="O1624" s="8"/>
      <c r="Q1624" s="8"/>
      <c r="S1624" s="8"/>
      <c r="U1624" s="8"/>
      <c r="W1624" s="8"/>
      <c r="Y1624" s="8"/>
      <c r="AB1624" s="8"/>
      <c r="AD1624" s="8"/>
      <c r="AF1624" s="8"/>
      <c r="AH1624" s="8"/>
      <c r="AJ1624" s="8"/>
      <c r="AL1624" s="8"/>
      <c r="AN1624" s="8"/>
      <c r="AQ1624" s="8"/>
      <c r="AS1624" s="8"/>
      <c r="AU1624" s="8"/>
      <c r="AW1624" s="8"/>
      <c r="AY1624" s="8"/>
      <c r="BA1624" s="8"/>
      <c r="BC1624" s="8"/>
      <c r="BE1624" s="8"/>
      <c r="BG1624" s="8"/>
      <c r="BI1624" s="8"/>
      <c r="BK1624" s="8"/>
      <c r="BM1624" s="8"/>
      <c r="BO1624" s="8"/>
      <c r="BQ1624" s="8"/>
      <c r="BS1624" s="8"/>
      <c r="BU1624" s="8"/>
      <c r="BW1624" s="8"/>
    </row>
    <row r="1625" spans="1:76" x14ac:dyDescent="0.25">
      <c r="A1625" s="28"/>
      <c r="B1625" s="31"/>
      <c r="C1625" s="30"/>
      <c r="D1625" s="30"/>
      <c r="E1625" s="8"/>
      <c r="F1625" s="8"/>
      <c r="G1625" s="8"/>
      <c r="H1625" s="8"/>
      <c r="I1625" s="8"/>
      <c r="J1625" s="8"/>
      <c r="K1625" s="8"/>
      <c r="L1625" s="8"/>
      <c r="M1625" s="8"/>
      <c r="N1625" s="8"/>
      <c r="O1625" s="8"/>
      <c r="P1625" s="8"/>
      <c r="Q1625" s="8"/>
      <c r="R1625" s="8"/>
      <c r="S1625" s="8"/>
      <c r="T1625" s="8"/>
      <c r="U1625" s="8"/>
      <c r="V1625" s="8"/>
      <c r="W1625" s="8"/>
      <c r="X1625" s="8"/>
      <c r="Y1625" s="8"/>
      <c r="Z1625" s="8"/>
      <c r="AA1625" s="8"/>
      <c r="AB1625" s="8"/>
      <c r="AC1625" s="8"/>
      <c r="AD1625" s="8"/>
      <c r="AE1625" s="8"/>
      <c r="AF1625" s="8"/>
      <c r="AG1625" s="8"/>
      <c r="AH1625" s="8"/>
      <c r="AI1625" s="8"/>
      <c r="AJ1625" s="8"/>
      <c r="AK1625" s="8"/>
      <c r="AL1625" s="8"/>
      <c r="AM1625" s="8"/>
      <c r="AN1625" s="8"/>
      <c r="AO1625" s="8"/>
      <c r="AP1625" s="8"/>
      <c r="AQ1625" s="8"/>
      <c r="AR1625" s="8"/>
      <c r="AS1625" s="8"/>
      <c r="AT1625" s="8"/>
      <c r="AU1625" s="8"/>
      <c r="AV1625" s="8"/>
      <c r="AW1625" s="8"/>
      <c r="AX1625" s="8"/>
      <c r="AY1625" s="8"/>
      <c r="AZ1625" s="8"/>
      <c r="BA1625" s="8"/>
      <c r="BB1625" s="8"/>
      <c r="BC1625" s="8"/>
      <c r="BD1625" s="8"/>
      <c r="BE1625" s="8"/>
      <c r="BF1625" s="8"/>
      <c r="BG1625" s="8"/>
      <c r="BH1625" s="8"/>
      <c r="BI1625" s="8"/>
      <c r="BJ1625" s="8"/>
      <c r="BK1625" s="8"/>
      <c r="BL1625" s="8"/>
      <c r="BM1625" s="8"/>
      <c r="BN1625" s="8"/>
      <c r="BO1625" s="8"/>
      <c r="BP1625" s="8"/>
      <c r="BQ1625" s="8"/>
      <c r="BR1625" s="8"/>
      <c r="BS1625" s="8"/>
      <c r="BT1625" s="8"/>
      <c r="BU1625" s="8"/>
      <c r="BV1625" s="8"/>
      <c r="BW1625" s="8"/>
      <c r="BX1625" s="8"/>
    </row>
    <row r="1626" spans="1:76" x14ac:dyDescent="0.25">
      <c r="A1626" s="28"/>
      <c r="B1626" s="29"/>
      <c r="C1626" s="30"/>
      <c r="D1626" s="30"/>
      <c r="E1626" s="8"/>
      <c r="F1626" s="8"/>
      <c r="G1626" s="8"/>
      <c r="H1626" s="8"/>
      <c r="I1626" s="8"/>
      <c r="J1626" s="8"/>
      <c r="K1626" s="8"/>
      <c r="L1626" s="8"/>
      <c r="M1626" s="8"/>
      <c r="N1626" s="8"/>
      <c r="O1626" s="8"/>
      <c r="P1626" s="8"/>
      <c r="Q1626" s="8"/>
      <c r="R1626" s="8"/>
      <c r="S1626" s="8"/>
      <c r="T1626" s="8"/>
      <c r="U1626" s="8"/>
      <c r="V1626" s="8"/>
      <c r="W1626" s="8"/>
      <c r="X1626" s="8"/>
      <c r="Y1626" s="8"/>
      <c r="Z1626" s="8"/>
      <c r="AA1626" s="8"/>
      <c r="AB1626" s="8"/>
      <c r="AC1626" s="8"/>
      <c r="AD1626" s="8"/>
      <c r="AE1626" s="8"/>
      <c r="AF1626" s="8"/>
      <c r="AG1626" s="8"/>
      <c r="AH1626" s="8"/>
      <c r="AI1626" s="8"/>
      <c r="AJ1626" s="8"/>
      <c r="AK1626" s="8"/>
      <c r="AL1626" s="8"/>
      <c r="AM1626" s="8"/>
      <c r="AN1626" s="8"/>
      <c r="AO1626" s="8"/>
      <c r="AP1626" s="8"/>
      <c r="AQ1626" s="8"/>
      <c r="AR1626" s="8"/>
      <c r="AS1626" s="8"/>
      <c r="AT1626" s="8"/>
      <c r="AU1626" s="8"/>
      <c r="AV1626" s="8"/>
      <c r="AW1626" s="8"/>
      <c r="AX1626" s="8"/>
      <c r="AY1626" s="8"/>
      <c r="AZ1626" s="8"/>
      <c r="BA1626" s="8"/>
      <c r="BB1626" s="8"/>
      <c r="BC1626" s="8"/>
      <c r="BD1626" s="8"/>
      <c r="BE1626" s="8"/>
      <c r="BF1626" s="8"/>
      <c r="BG1626" s="8"/>
      <c r="BH1626" s="8"/>
      <c r="BI1626" s="8"/>
      <c r="BJ1626" s="8"/>
      <c r="BK1626" s="8"/>
      <c r="BL1626" s="8"/>
      <c r="BM1626" s="8"/>
      <c r="BN1626" s="8"/>
      <c r="BO1626" s="8"/>
      <c r="BP1626" s="8"/>
      <c r="BQ1626" s="8"/>
      <c r="BR1626" s="8"/>
      <c r="BS1626" s="8"/>
      <c r="BT1626" s="8"/>
      <c r="BU1626" s="8"/>
      <c r="BV1626" s="8"/>
      <c r="BW1626" s="8"/>
      <c r="BX1626" s="8"/>
    </row>
    <row r="1627" spans="1:76" x14ac:dyDescent="0.25">
      <c r="A1627" s="28"/>
      <c r="B1627" s="29"/>
      <c r="C1627" s="30"/>
      <c r="D1627" s="30"/>
      <c r="E1627" s="8"/>
      <c r="F1627" s="8"/>
      <c r="G1627" s="8"/>
      <c r="H1627" s="8"/>
      <c r="I1627" s="8"/>
      <c r="J1627" s="8"/>
      <c r="K1627" s="8"/>
      <c r="L1627" s="8"/>
      <c r="M1627" s="8"/>
      <c r="N1627" s="8"/>
      <c r="O1627" s="8"/>
      <c r="P1627" s="8"/>
      <c r="Q1627" s="8"/>
      <c r="R1627" s="8"/>
      <c r="S1627" s="8"/>
      <c r="T1627" s="8"/>
      <c r="U1627" s="8"/>
      <c r="V1627" s="8"/>
      <c r="W1627" s="8"/>
      <c r="X1627" s="8"/>
      <c r="Y1627" s="8"/>
      <c r="Z1627" s="8"/>
      <c r="AA1627" s="8"/>
      <c r="AB1627" s="8"/>
      <c r="AC1627" s="8"/>
      <c r="AD1627" s="8"/>
      <c r="AE1627" s="8"/>
      <c r="AF1627" s="8"/>
      <c r="AG1627" s="8"/>
      <c r="AH1627" s="8"/>
      <c r="AI1627" s="8"/>
      <c r="AJ1627" s="8"/>
      <c r="AK1627" s="8"/>
      <c r="AL1627" s="8"/>
      <c r="AM1627" s="8"/>
      <c r="AN1627" s="8"/>
      <c r="AO1627" s="8"/>
      <c r="AP1627" s="8"/>
      <c r="AQ1627" s="8"/>
      <c r="AR1627" s="8"/>
      <c r="AS1627" s="8"/>
      <c r="AT1627" s="8"/>
      <c r="AU1627" s="8"/>
      <c r="AV1627" s="8"/>
      <c r="AW1627" s="8"/>
      <c r="AX1627" s="8"/>
      <c r="AY1627" s="8"/>
      <c r="AZ1627" s="8"/>
      <c r="BA1627" s="8"/>
      <c r="BB1627" s="8"/>
      <c r="BC1627" s="8"/>
      <c r="BD1627" s="8"/>
      <c r="BE1627" s="8"/>
      <c r="BF1627" s="8"/>
      <c r="BG1627" s="8"/>
      <c r="BH1627" s="8"/>
      <c r="BI1627" s="8"/>
      <c r="BJ1627" s="8"/>
      <c r="BK1627" s="8"/>
      <c r="BL1627" s="8"/>
      <c r="BM1627" s="8"/>
      <c r="BN1627" s="8"/>
      <c r="BO1627" s="8"/>
      <c r="BP1627" s="8"/>
      <c r="BQ1627" s="8"/>
      <c r="BR1627" s="8"/>
      <c r="BS1627" s="8"/>
      <c r="BT1627" s="8"/>
      <c r="BU1627" s="8"/>
      <c r="BV1627" s="8"/>
      <c r="BW1627" s="8"/>
      <c r="BX1627" s="8"/>
    </row>
    <row r="1628" spans="1:76" x14ac:dyDescent="0.25">
      <c r="A1628" s="28"/>
      <c r="B1628" s="29"/>
      <c r="C1628" s="30"/>
      <c r="D1628" s="30"/>
      <c r="E1628" s="8"/>
      <c r="F1628" s="8"/>
      <c r="G1628" s="8"/>
      <c r="H1628" s="8"/>
      <c r="I1628" s="8"/>
      <c r="J1628" s="8"/>
      <c r="K1628" s="8"/>
      <c r="L1628" s="8"/>
      <c r="M1628" s="8"/>
      <c r="N1628" s="8"/>
      <c r="O1628" s="8"/>
      <c r="P1628" s="8"/>
      <c r="Q1628" s="8"/>
      <c r="R1628" s="8"/>
      <c r="S1628" s="8"/>
      <c r="T1628" s="8"/>
      <c r="U1628" s="8"/>
      <c r="V1628" s="8"/>
      <c r="W1628" s="8"/>
      <c r="X1628" s="8"/>
      <c r="Y1628" s="8"/>
      <c r="Z1628" s="8"/>
      <c r="AA1628" s="8"/>
      <c r="AB1628" s="8"/>
      <c r="AC1628" s="8"/>
      <c r="AD1628" s="8"/>
      <c r="AE1628" s="8"/>
      <c r="AF1628" s="8"/>
      <c r="AG1628" s="8"/>
      <c r="AH1628" s="8"/>
      <c r="AI1628" s="8"/>
      <c r="AJ1628" s="8"/>
      <c r="AK1628" s="8"/>
      <c r="AL1628" s="8"/>
      <c r="AM1628" s="8"/>
      <c r="AN1628" s="8"/>
      <c r="AO1628" s="8"/>
      <c r="AP1628" s="8"/>
      <c r="AQ1628" s="8"/>
      <c r="AR1628" s="8"/>
      <c r="AS1628" s="8"/>
      <c r="AT1628" s="8"/>
      <c r="AU1628" s="8"/>
      <c r="AV1628" s="8"/>
      <c r="AW1628" s="8"/>
      <c r="AX1628" s="8"/>
      <c r="AY1628" s="8"/>
      <c r="AZ1628" s="8"/>
      <c r="BA1628" s="8"/>
      <c r="BB1628" s="8"/>
      <c r="BC1628" s="8"/>
      <c r="BD1628" s="8"/>
      <c r="BE1628" s="8"/>
      <c r="BF1628" s="8"/>
      <c r="BG1628" s="8"/>
      <c r="BH1628" s="8"/>
      <c r="BI1628" s="8"/>
      <c r="BJ1628" s="8"/>
      <c r="BK1628" s="8"/>
      <c r="BL1628" s="8"/>
      <c r="BM1628" s="8"/>
      <c r="BN1628" s="8"/>
      <c r="BO1628" s="8"/>
      <c r="BP1628" s="8"/>
      <c r="BQ1628" s="8"/>
      <c r="BR1628" s="8"/>
      <c r="BS1628" s="8"/>
      <c r="BT1628" s="8"/>
      <c r="BU1628" s="8"/>
      <c r="BV1628" s="8"/>
      <c r="BW1628" s="8"/>
      <c r="BX1628" s="8"/>
    </row>
    <row r="1629" spans="1:76" x14ac:dyDescent="0.25">
      <c r="A1629" s="28"/>
      <c r="B1629" s="29"/>
      <c r="C1629" s="30"/>
      <c r="D1629" s="30"/>
      <c r="E1629" s="8"/>
      <c r="F1629" s="8"/>
      <c r="G1629" s="8"/>
      <c r="H1629" s="8"/>
      <c r="I1629" s="8"/>
      <c r="J1629" s="8"/>
      <c r="K1629" s="8"/>
      <c r="L1629" s="8"/>
      <c r="M1629" s="8"/>
      <c r="N1629" s="8"/>
      <c r="O1629" s="8"/>
      <c r="P1629" s="8"/>
      <c r="Q1629" s="8"/>
      <c r="R1629" s="8"/>
      <c r="S1629" s="8"/>
      <c r="T1629" s="8"/>
      <c r="U1629" s="8"/>
      <c r="V1629" s="8"/>
      <c r="W1629" s="8"/>
      <c r="X1629" s="8"/>
      <c r="Y1629" s="8"/>
      <c r="Z1629" s="8"/>
      <c r="AA1629" s="8"/>
      <c r="AB1629" s="8"/>
      <c r="AC1629" s="8"/>
      <c r="AD1629" s="8"/>
      <c r="AE1629" s="8"/>
      <c r="AF1629" s="8"/>
      <c r="AG1629" s="8"/>
      <c r="AH1629" s="8"/>
      <c r="AI1629" s="8"/>
      <c r="AJ1629" s="8"/>
      <c r="AK1629" s="8"/>
      <c r="AL1629" s="8"/>
      <c r="AM1629" s="8"/>
      <c r="AN1629" s="8"/>
      <c r="AO1629" s="8"/>
      <c r="AP1629" s="8"/>
      <c r="AQ1629" s="8"/>
      <c r="AR1629" s="8"/>
      <c r="AS1629" s="8"/>
      <c r="AT1629" s="8"/>
      <c r="AU1629" s="8"/>
      <c r="AV1629" s="8"/>
      <c r="AW1629" s="8"/>
      <c r="AX1629" s="8"/>
      <c r="AY1629" s="8"/>
      <c r="AZ1629" s="8"/>
      <c r="BA1629" s="8"/>
      <c r="BB1629" s="8"/>
      <c r="BC1629" s="8"/>
      <c r="BD1629" s="8"/>
      <c r="BE1629" s="8"/>
      <c r="BF1629" s="8"/>
      <c r="BG1629" s="8"/>
      <c r="BH1629" s="8"/>
      <c r="BI1629" s="8"/>
      <c r="BJ1629" s="8"/>
      <c r="BK1629" s="8"/>
      <c r="BL1629" s="8"/>
      <c r="BM1629" s="8"/>
      <c r="BN1629" s="8"/>
      <c r="BO1629" s="8"/>
      <c r="BP1629" s="8"/>
      <c r="BQ1629" s="8"/>
      <c r="BR1629" s="8"/>
      <c r="BS1629" s="8"/>
      <c r="BT1629" s="8"/>
      <c r="BU1629" s="8"/>
      <c r="BV1629" s="8"/>
      <c r="BW1629" s="8"/>
      <c r="BX1629" s="8"/>
    </row>
    <row r="1630" spans="1:76" x14ac:dyDescent="0.25">
      <c r="A1630" s="28"/>
      <c r="B1630" s="31"/>
      <c r="C1630" s="30"/>
      <c r="D1630" s="30"/>
      <c r="E1630" s="8"/>
      <c r="F1630" s="8"/>
      <c r="G1630" s="8"/>
      <c r="H1630" s="8"/>
      <c r="I1630" s="8"/>
      <c r="J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  <c r="U1630" s="8"/>
      <c r="V1630" s="8"/>
      <c r="W1630" s="8"/>
      <c r="X1630" s="8"/>
      <c r="Y1630" s="8"/>
      <c r="Z1630" s="8"/>
      <c r="AA1630" s="8"/>
      <c r="AB1630" s="8"/>
      <c r="AC1630" s="8"/>
      <c r="AD1630" s="8"/>
      <c r="AE1630" s="8"/>
      <c r="AF1630" s="8"/>
      <c r="AG1630" s="8"/>
      <c r="AH1630" s="8"/>
      <c r="AI1630" s="8"/>
      <c r="AJ1630" s="8"/>
      <c r="AK1630" s="8"/>
      <c r="AL1630" s="8"/>
      <c r="AM1630" s="8"/>
      <c r="AN1630" s="8"/>
      <c r="AO1630" s="8"/>
      <c r="AP1630" s="8"/>
      <c r="AQ1630" s="8"/>
      <c r="AR1630" s="8"/>
      <c r="AS1630" s="8"/>
      <c r="AT1630" s="8"/>
      <c r="AU1630" s="8"/>
      <c r="AV1630" s="8"/>
      <c r="AW1630" s="8"/>
      <c r="AX1630" s="8"/>
      <c r="AY1630" s="8"/>
      <c r="AZ1630" s="8"/>
      <c r="BA1630" s="8"/>
      <c r="BB1630" s="8"/>
      <c r="BC1630" s="8"/>
      <c r="BD1630" s="8"/>
      <c r="BE1630" s="8"/>
      <c r="BF1630" s="8"/>
      <c r="BG1630" s="8"/>
      <c r="BH1630" s="8"/>
      <c r="BI1630" s="8"/>
      <c r="BJ1630" s="8"/>
      <c r="BK1630" s="8"/>
      <c r="BL1630" s="8"/>
      <c r="BM1630" s="8"/>
      <c r="BN1630" s="8"/>
      <c r="BO1630" s="8"/>
      <c r="BP1630" s="8"/>
      <c r="BQ1630" s="8"/>
      <c r="BR1630" s="8"/>
      <c r="BS1630" s="8"/>
      <c r="BT1630" s="8"/>
      <c r="BU1630" s="8"/>
      <c r="BV1630" s="8"/>
      <c r="BW1630" s="8"/>
      <c r="BX1630" s="8"/>
    </row>
    <row r="1631" spans="1:76" x14ac:dyDescent="0.25">
      <c r="A1631" s="28"/>
      <c r="B1631" s="29"/>
      <c r="C1631" s="30"/>
      <c r="D1631" s="30"/>
      <c r="E1631" s="8"/>
      <c r="F1631" s="8"/>
      <c r="G1631" s="8"/>
      <c r="H1631" s="8"/>
      <c r="I1631" s="8"/>
      <c r="J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  <c r="U1631" s="8"/>
      <c r="V1631" s="8"/>
      <c r="W1631" s="8"/>
      <c r="X1631" s="8"/>
      <c r="Y1631" s="8"/>
      <c r="Z1631" s="8"/>
      <c r="AA1631" s="8"/>
      <c r="AB1631" s="8"/>
      <c r="AC1631" s="8"/>
      <c r="AD1631" s="8"/>
      <c r="AE1631" s="8"/>
      <c r="AF1631" s="8"/>
      <c r="AG1631" s="8"/>
      <c r="AH1631" s="8"/>
      <c r="AI1631" s="8"/>
      <c r="AJ1631" s="8"/>
      <c r="AK1631" s="8"/>
      <c r="AL1631" s="8"/>
      <c r="AM1631" s="8"/>
      <c r="AN1631" s="8"/>
      <c r="AO1631" s="8"/>
      <c r="AP1631" s="8"/>
      <c r="AQ1631" s="8"/>
      <c r="AR1631" s="8"/>
      <c r="AS1631" s="8"/>
      <c r="AT1631" s="8"/>
      <c r="AU1631" s="8"/>
      <c r="AV1631" s="8"/>
      <c r="AW1631" s="8"/>
      <c r="AX1631" s="8"/>
      <c r="AY1631" s="8"/>
      <c r="AZ1631" s="8"/>
      <c r="BA1631" s="8"/>
      <c r="BB1631" s="8"/>
      <c r="BC1631" s="8"/>
      <c r="BD1631" s="8"/>
      <c r="BE1631" s="8"/>
      <c r="BF1631" s="8"/>
      <c r="BG1631" s="8"/>
      <c r="BH1631" s="8"/>
      <c r="BI1631" s="8"/>
      <c r="BJ1631" s="8"/>
      <c r="BK1631" s="8"/>
      <c r="BL1631" s="8"/>
      <c r="BM1631" s="8"/>
      <c r="BN1631" s="8"/>
      <c r="BO1631" s="8"/>
      <c r="BP1631" s="8"/>
      <c r="BQ1631" s="8"/>
      <c r="BR1631" s="8"/>
      <c r="BS1631" s="8"/>
      <c r="BT1631" s="8"/>
      <c r="BU1631" s="8"/>
      <c r="BV1631" s="8"/>
      <c r="BW1631" s="8"/>
      <c r="BX1631" s="8"/>
    </row>
    <row r="1632" spans="1:76" x14ac:dyDescent="0.25">
      <c r="A1632" s="28"/>
      <c r="B1632" s="29"/>
      <c r="C1632" s="30"/>
      <c r="D1632" s="30"/>
      <c r="E1632" s="8"/>
      <c r="F1632" s="8"/>
      <c r="G1632" s="8"/>
      <c r="H1632" s="8"/>
      <c r="I1632" s="8"/>
      <c r="J1632" s="8"/>
      <c r="K1632" s="8"/>
      <c r="L1632" s="8"/>
      <c r="M1632" s="8"/>
      <c r="N1632" s="8"/>
      <c r="O1632" s="8"/>
      <c r="P1632" s="8"/>
      <c r="Q1632" s="8"/>
      <c r="R1632" s="8"/>
      <c r="S1632" s="8"/>
      <c r="T1632" s="8"/>
      <c r="U1632" s="8"/>
      <c r="V1632" s="8"/>
      <c r="W1632" s="8"/>
      <c r="X1632" s="8"/>
      <c r="Y1632" s="8"/>
      <c r="Z1632" s="8"/>
      <c r="AA1632" s="8"/>
      <c r="AB1632" s="8"/>
      <c r="AC1632" s="8"/>
      <c r="AD1632" s="8"/>
      <c r="AE1632" s="8"/>
      <c r="AF1632" s="8"/>
      <c r="AG1632" s="8"/>
      <c r="AH1632" s="8"/>
      <c r="AI1632" s="8"/>
      <c r="AJ1632" s="8"/>
      <c r="AK1632" s="8"/>
      <c r="AL1632" s="8"/>
      <c r="AM1632" s="8"/>
      <c r="AN1632" s="8"/>
      <c r="AO1632" s="8"/>
      <c r="AP1632" s="8"/>
      <c r="AQ1632" s="8"/>
      <c r="AR1632" s="8"/>
      <c r="AS1632" s="8"/>
      <c r="AT1632" s="8"/>
      <c r="AU1632" s="8"/>
      <c r="AV1632" s="8"/>
      <c r="AW1632" s="8"/>
      <c r="AX1632" s="8"/>
      <c r="AY1632" s="8"/>
      <c r="AZ1632" s="8"/>
      <c r="BA1632" s="8"/>
      <c r="BB1632" s="8"/>
      <c r="BC1632" s="8"/>
      <c r="BD1632" s="8"/>
      <c r="BE1632" s="8"/>
      <c r="BF1632" s="8"/>
      <c r="BG1632" s="8"/>
      <c r="BH1632" s="8"/>
      <c r="BI1632" s="8"/>
      <c r="BJ1632" s="8"/>
      <c r="BK1632" s="8"/>
      <c r="BL1632" s="8"/>
      <c r="BM1632" s="8"/>
      <c r="BN1632" s="8"/>
      <c r="BO1632" s="8"/>
      <c r="BP1632" s="8"/>
      <c r="BQ1632" s="8"/>
      <c r="BR1632" s="8"/>
      <c r="BS1632" s="8"/>
      <c r="BT1632" s="8"/>
      <c r="BU1632" s="8"/>
      <c r="BV1632" s="8"/>
      <c r="BW1632" s="8"/>
      <c r="BX1632" s="8"/>
    </row>
    <row r="1633" spans="1:76" x14ac:dyDescent="0.25">
      <c r="A1633" s="28"/>
      <c r="B1633" s="29"/>
      <c r="C1633" s="30"/>
      <c r="D1633" s="30"/>
      <c r="E1633" s="8"/>
      <c r="F1633" s="8"/>
      <c r="G1633" s="8"/>
      <c r="H1633" s="8"/>
      <c r="I1633" s="8"/>
      <c r="J1633" s="8"/>
      <c r="K1633" s="8"/>
      <c r="L1633" s="8"/>
      <c r="M1633" s="8"/>
      <c r="N1633" s="8"/>
      <c r="O1633" s="8"/>
      <c r="P1633" s="8"/>
      <c r="Q1633" s="8"/>
      <c r="R1633" s="8"/>
      <c r="S1633" s="8"/>
      <c r="T1633" s="8"/>
      <c r="U1633" s="8"/>
      <c r="V1633" s="8"/>
      <c r="W1633" s="8"/>
      <c r="X1633" s="8"/>
      <c r="Y1633" s="8"/>
      <c r="Z1633" s="8"/>
      <c r="AA1633" s="8"/>
      <c r="AB1633" s="8"/>
      <c r="AC1633" s="8"/>
      <c r="AD1633" s="8"/>
      <c r="AE1633" s="8"/>
      <c r="AF1633" s="8"/>
      <c r="AG1633" s="8"/>
      <c r="AH1633" s="8"/>
      <c r="AI1633" s="8"/>
      <c r="AJ1633" s="8"/>
      <c r="AK1633" s="8"/>
      <c r="AL1633" s="8"/>
      <c r="AM1633" s="8"/>
      <c r="AN1633" s="8"/>
      <c r="AO1633" s="8"/>
      <c r="AP1633" s="8"/>
      <c r="AQ1633" s="8"/>
      <c r="AR1633" s="8"/>
      <c r="AS1633" s="8"/>
      <c r="AT1633" s="8"/>
      <c r="AU1633" s="8"/>
      <c r="AV1633" s="8"/>
      <c r="AW1633" s="8"/>
      <c r="AX1633" s="8"/>
      <c r="AY1633" s="8"/>
      <c r="AZ1633" s="8"/>
      <c r="BA1633" s="8"/>
      <c r="BB1633" s="8"/>
      <c r="BC1633" s="8"/>
      <c r="BD1633" s="8"/>
      <c r="BE1633" s="8"/>
      <c r="BF1633" s="8"/>
      <c r="BG1633" s="8"/>
      <c r="BH1633" s="8"/>
      <c r="BI1633" s="8"/>
      <c r="BJ1633" s="8"/>
      <c r="BK1633" s="8"/>
      <c r="BL1633" s="8"/>
      <c r="BM1633" s="8"/>
      <c r="BN1633" s="8"/>
      <c r="BO1633" s="8"/>
      <c r="BP1633" s="8"/>
      <c r="BQ1633" s="8"/>
      <c r="BR1633" s="8"/>
      <c r="BS1633" s="8"/>
      <c r="BT1633" s="8"/>
      <c r="BU1633" s="8"/>
      <c r="BV1633" s="8"/>
      <c r="BW1633" s="8"/>
      <c r="BX1633" s="8"/>
    </row>
    <row r="1634" spans="1:76" x14ac:dyDescent="0.25">
      <c r="A1634" s="28"/>
      <c r="B1634" s="29"/>
      <c r="C1634" s="30"/>
      <c r="D1634" s="30"/>
      <c r="E1634" s="8"/>
      <c r="F1634" s="8"/>
      <c r="G1634" s="8"/>
      <c r="H1634" s="8"/>
      <c r="I1634" s="8"/>
      <c r="J1634" s="8"/>
      <c r="K1634" s="8"/>
      <c r="L1634" s="8"/>
      <c r="M1634" s="8"/>
      <c r="N1634" s="8"/>
      <c r="O1634" s="8"/>
      <c r="P1634" s="8"/>
      <c r="Q1634" s="8"/>
      <c r="R1634" s="8"/>
      <c r="S1634" s="8"/>
      <c r="T1634" s="8"/>
      <c r="U1634" s="8"/>
      <c r="V1634" s="8"/>
      <c r="W1634" s="8"/>
      <c r="X1634" s="8"/>
      <c r="Y1634" s="8"/>
      <c r="Z1634" s="8"/>
      <c r="AA1634" s="8"/>
      <c r="AB1634" s="8"/>
      <c r="AC1634" s="8"/>
      <c r="AD1634" s="8"/>
      <c r="AE1634" s="8"/>
      <c r="AF1634" s="8"/>
      <c r="AG1634" s="8"/>
      <c r="AH1634" s="8"/>
      <c r="AI1634" s="8"/>
      <c r="AJ1634" s="8"/>
      <c r="AK1634" s="8"/>
      <c r="AL1634" s="8"/>
      <c r="AM1634" s="8"/>
      <c r="AN1634" s="8"/>
      <c r="AO1634" s="8"/>
      <c r="AP1634" s="8"/>
      <c r="AQ1634" s="8"/>
      <c r="AR1634" s="8"/>
      <c r="AS1634" s="8"/>
      <c r="AT1634" s="8"/>
      <c r="AU1634" s="8"/>
      <c r="AV1634" s="8"/>
      <c r="AW1634" s="8"/>
      <c r="AX1634" s="8"/>
      <c r="AY1634" s="8"/>
      <c r="AZ1634" s="8"/>
      <c r="BA1634" s="8"/>
      <c r="BB1634" s="8"/>
      <c r="BC1634" s="8"/>
      <c r="BD1634" s="8"/>
      <c r="BE1634" s="8"/>
      <c r="BF1634" s="8"/>
      <c r="BG1634" s="8"/>
      <c r="BH1634" s="8"/>
      <c r="BI1634" s="8"/>
      <c r="BJ1634" s="8"/>
      <c r="BK1634" s="8"/>
      <c r="BL1634" s="8"/>
      <c r="BM1634" s="8"/>
      <c r="BN1634" s="8"/>
      <c r="BO1634" s="8"/>
      <c r="BP1634" s="8"/>
      <c r="BQ1634" s="8"/>
      <c r="BR1634" s="8"/>
      <c r="BS1634" s="8"/>
      <c r="BT1634" s="8"/>
      <c r="BU1634" s="8"/>
      <c r="BV1634" s="8"/>
      <c r="BW1634" s="8"/>
      <c r="BX1634" s="8"/>
    </row>
    <row r="1635" spans="1:76" x14ac:dyDescent="0.25">
      <c r="A1635" s="28"/>
      <c r="B1635" s="31"/>
      <c r="C1635" s="30"/>
      <c r="D1635" s="30"/>
      <c r="E1635" s="8"/>
      <c r="F1635" s="8"/>
      <c r="G1635" s="8"/>
      <c r="H1635" s="8"/>
      <c r="I1635" s="8"/>
      <c r="J1635" s="8"/>
      <c r="K1635" s="8"/>
      <c r="L1635" s="8"/>
      <c r="M1635" s="8"/>
      <c r="N1635" s="8"/>
      <c r="O1635" s="8"/>
      <c r="P1635" s="8"/>
      <c r="Q1635" s="8"/>
      <c r="R1635" s="8"/>
      <c r="S1635" s="8"/>
      <c r="T1635" s="8"/>
      <c r="U1635" s="8"/>
      <c r="V1635" s="8"/>
      <c r="W1635" s="8"/>
      <c r="X1635" s="8"/>
      <c r="Y1635" s="8"/>
      <c r="Z1635" s="8"/>
      <c r="AA1635" s="8"/>
      <c r="AB1635" s="8"/>
      <c r="AC1635" s="8"/>
      <c r="AD1635" s="8"/>
      <c r="AE1635" s="8"/>
      <c r="AF1635" s="8"/>
      <c r="AG1635" s="8"/>
      <c r="AH1635" s="8"/>
      <c r="AI1635" s="8"/>
      <c r="AJ1635" s="8"/>
      <c r="AK1635" s="8"/>
      <c r="AL1635" s="8"/>
      <c r="AM1635" s="8"/>
      <c r="AN1635" s="8"/>
      <c r="AO1635" s="8"/>
      <c r="AP1635" s="8"/>
      <c r="AQ1635" s="8"/>
      <c r="AR1635" s="8"/>
      <c r="AS1635" s="8"/>
      <c r="AT1635" s="8"/>
      <c r="AU1635" s="8"/>
      <c r="AV1635" s="8"/>
      <c r="AW1635" s="8"/>
      <c r="AX1635" s="8"/>
      <c r="AY1635" s="8"/>
      <c r="AZ1635" s="8"/>
      <c r="BA1635" s="8"/>
      <c r="BB1635" s="8"/>
      <c r="BC1635" s="8"/>
      <c r="BD1635" s="8"/>
      <c r="BE1635" s="8"/>
      <c r="BF1635" s="8"/>
      <c r="BG1635" s="8"/>
      <c r="BH1635" s="8"/>
      <c r="BI1635" s="8"/>
      <c r="BJ1635" s="8"/>
      <c r="BK1635" s="8"/>
      <c r="BL1635" s="8"/>
      <c r="BM1635" s="8"/>
      <c r="BN1635" s="8"/>
      <c r="BO1635" s="8"/>
      <c r="BP1635" s="8"/>
      <c r="BQ1635" s="8"/>
      <c r="BR1635" s="8"/>
      <c r="BS1635" s="8"/>
      <c r="BT1635" s="8"/>
      <c r="BU1635" s="8"/>
      <c r="BV1635" s="8"/>
      <c r="BW1635" s="8"/>
      <c r="BX1635" s="8"/>
    </row>
    <row r="1636" spans="1:76" x14ac:dyDescent="0.25">
      <c r="A1636" s="28"/>
      <c r="B1636" s="29"/>
      <c r="C1636" s="30"/>
      <c r="D1636" s="30"/>
      <c r="E1636" s="8"/>
      <c r="F1636" s="8"/>
      <c r="G1636" s="8"/>
      <c r="H1636" s="8"/>
      <c r="I1636" s="8"/>
      <c r="J1636" s="8"/>
      <c r="K1636" s="8"/>
      <c r="L1636" s="8"/>
      <c r="M1636" s="8"/>
      <c r="N1636" s="8"/>
      <c r="O1636" s="8"/>
      <c r="P1636" s="8"/>
      <c r="Q1636" s="8"/>
      <c r="R1636" s="8"/>
      <c r="S1636" s="8"/>
      <c r="T1636" s="8"/>
      <c r="U1636" s="8"/>
      <c r="V1636" s="8"/>
      <c r="W1636" s="8"/>
      <c r="X1636" s="8"/>
      <c r="Y1636" s="8"/>
      <c r="Z1636" s="8"/>
      <c r="AA1636" s="8"/>
      <c r="AB1636" s="8"/>
      <c r="AC1636" s="8"/>
      <c r="AD1636" s="8"/>
      <c r="AE1636" s="8"/>
      <c r="AF1636" s="8"/>
      <c r="AG1636" s="8"/>
      <c r="AH1636" s="8"/>
      <c r="AI1636" s="8"/>
      <c r="AJ1636" s="8"/>
      <c r="AK1636" s="8"/>
      <c r="AL1636" s="8"/>
      <c r="AM1636" s="8"/>
      <c r="AN1636" s="8"/>
      <c r="AO1636" s="8"/>
      <c r="AP1636" s="8"/>
      <c r="AQ1636" s="8"/>
      <c r="AR1636" s="8"/>
      <c r="AS1636" s="8"/>
      <c r="AT1636" s="8"/>
      <c r="AU1636" s="8"/>
      <c r="AV1636" s="8"/>
      <c r="AW1636" s="8"/>
      <c r="AX1636" s="8"/>
      <c r="AY1636" s="8"/>
      <c r="AZ1636" s="8"/>
      <c r="BA1636" s="8"/>
      <c r="BB1636" s="8"/>
      <c r="BC1636" s="8"/>
      <c r="BD1636" s="8"/>
      <c r="BE1636" s="8"/>
      <c r="BF1636" s="8"/>
      <c r="BG1636" s="8"/>
      <c r="BH1636" s="8"/>
      <c r="BI1636" s="8"/>
      <c r="BJ1636" s="8"/>
      <c r="BK1636" s="8"/>
      <c r="BL1636" s="8"/>
      <c r="BM1636" s="8"/>
      <c r="BN1636" s="8"/>
      <c r="BO1636" s="8"/>
      <c r="BP1636" s="8"/>
      <c r="BQ1636" s="8"/>
      <c r="BR1636" s="8"/>
      <c r="BS1636" s="8"/>
      <c r="BT1636" s="8"/>
      <c r="BU1636" s="8"/>
      <c r="BV1636" s="8"/>
      <c r="BW1636" s="8"/>
      <c r="BX1636" s="8"/>
    </row>
    <row r="1637" spans="1:76" x14ac:dyDescent="0.25">
      <c r="A1637" s="28"/>
      <c r="B1637" s="29"/>
      <c r="C1637" s="30"/>
      <c r="D1637" s="30"/>
      <c r="E1637" s="8"/>
      <c r="F1637" s="8"/>
      <c r="G1637" s="8"/>
      <c r="H1637" s="8"/>
      <c r="I1637" s="8"/>
      <c r="J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  <c r="U1637" s="8"/>
      <c r="V1637" s="8"/>
      <c r="W1637" s="8"/>
      <c r="X1637" s="8"/>
      <c r="Y1637" s="8"/>
      <c r="Z1637" s="8"/>
      <c r="AA1637" s="8"/>
      <c r="AB1637" s="8"/>
      <c r="AC1637" s="8"/>
      <c r="AD1637" s="8"/>
      <c r="AE1637" s="8"/>
      <c r="AF1637" s="8"/>
      <c r="AG1637" s="8"/>
      <c r="AH1637" s="8"/>
      <c r="AI1637" s="8"/>
      <c r="AJ1637" s="8"/>
      <c r="AK1637" s="8"/>
      <c r="AL1637" s="8"/>
      <c r="AM1637" s="8"/>
      <c r="AN1637" s="8"/>
      <c r="AO1637" s="8"/>
      <c r="AP1637" s="8"/>
      <c r="AQ1637" s="8"/>
      <c r="AR1637" s="8"/>
      <c r="AS1637" s="8"/>
      <c r="AT1637" s="8"/>
      <c r="AU1637" s="8"/>
      <c r="AV1637" s="8"/>
      <c r="AW1637" s="8"/>
      <c r="AX1637" s="8"/>
      <c r="AY1637" s="8"/>
      <c r="AZ1637" s="8"/>
      <c r="BA1637" s="8"/>
      <c r="BB1637" s="8"/>
      <c r="BC1637" s="8"/>
      <c r="BD1637" s="8"/>
      <c r="BE1637" s="8"/>
      <c r="BF1637" s="8"/>
      <c r="BG1637" s="8"/>
      <c r="BH1637" s="8"/>
      <c r="BI1637" s="8"/>
      <c r="BJ1637" s="8"/>
      <c r="BK1637" s="8"/>
      <c r="BL1637" s="8"/>
      <c r="BM1637" s="8"/>
      <c r="BN1637" s="8"/>
      <c r="BO1637" s="8"/>
      <c r="BP1637" s="8"/>
      <c r="BQ1637" s="8"/>
      <c r="BR1637" s="8"/>
      <c r="BS1637" s="8"/>
      <c r="BT1637" s="8"/>
      <c r="BU1637" s="8"/>
      <c r="BV1637" s="8"/>
      <c r="BW1637" s="8"/>
      <c r="BX1637" s="8"/>
    </row>
    <row r="1638" spans="1:76" x14ac:dyDescent="0.25">
      <c r="A1638" s="28"/>
      <c r="B1638" s="29"/>
      <c r="C1638" s="30"/>
      <c r="D1638" s="30"/>
      <c r="E1638" s="8"/>
      <c r="F1638" s="8"/>
      <c r="G1638" s="8"/>
      <c r="H1638" s="8"/>
      <c r="I1638" s="8"/>
      <c r="J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  <c r="U1638" s="8"/>
      <c r="V1638" s="8"/>
      <c r="W1638" s="8"/>
      <c r="X1638" s="8"/>
      <c r="Y1638" s="8"/>
      <c r="Z1638" s="8"/>
      <c r="AA1638" s="8"/>
      <c r="AB1638" s="8"/>
      <c r="AC1638" s="8"/>
      <c r="AD1638" s="8"/>
      <c r="AE1638" s="8"/>
      <c r="AF1638" s="8"/>
      <c r="AG1638" s="8"/>
      <c r="AH1638" s="8"/>
      <c r="AI1638" s="8"/>
      <c r="AJ1638" s="8"/>
      <c r="AK1638" s="8"/>
      <c r="AL1638" s="8"/>
      <c r="AM1638" s="8"/>
      <c r="AN1638" s="8"/>
      <c r="AO1638" s="8"/>
      <c r="AP1638" s="8"/>
      <c r="AQ1638" s="8"/>
      <c r="AR1638" s="8"/>
      <c r="AS1638" s="8"/>
      <c r="AT1638" s="8"/>
      <c r="AU1638" s="8"/>
      <c r="AV1638" s="8"/>
      <c r="AW1638" s="8"/>
      <c r="AX1638" s="8"/>
      <c r="AY1638" s="8"/>
      <c r="AZ1638" s="8"/>
      <c r="BA1638" s="8"/>
      <c r="BB1638" s="8"/>
      <c r="BC1638" s="8"/>
      <c r="BD1638" s="8"/>
      <c r="BE1638" s="8"/>
      <c r="BF1638" s="8"/>
      <c r="BG1638" s="8"/>
      <c r="BH1638" s="8"/>
      <c r="BI1638" s="8"/>
      <c r="BJ1638" s="8"/>
      <c r="BK1638" s="8"/>
      <c r="BL1638" s="8"/>
      <c r="BM1638" s="8"/>
      <c r="BN1638" s="8"/>
      <c r="BO1638" s="8"/>
      <c r="BP1638" s="8"/>
      <c r="BQ1638" s="8"/>
      <c r="BR1638" s="8"/>
      <c r="BS1638" s="8"/>
      <c r="BT1638" s="8"/>
      <c r="BU1638" s="8"/>
      <c r="BV1638" s="8"/>
      <c r="BW1638" s="8"/>
      <c r="BX1638" s="8"/>
    </row>
    <row r="1639" spans="1:76" x14ac:dyDescent="0.25">
      <c r="A1639" s="28"/>
      <c r="B1639" s="29"/>
      <c r="C1639" s="30"/>
      <c r="D1639" s="30"/>
      <c r="E1639" s="8"/>
      <c r="F1639" s="8"/>
      <c r="G1639" s="8"/>
      <c r="H1639" s="8"/>
      <c r="I1639" s="8"/>
      <c r="J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/>
      <c r="U1639" s="8"/>
      <c r="V1639" s="8"/>
      <c r="W1639" s="8"/>
      <c r="X1639" s="8"/>
      <c r="Y1639" s="8"/>
      <c r="Z1639" s="8"/>
      <c r="AA1639" s="8"/>
      <c r="AB1639" s="8"/>
      <c r="AC1639" s="8"/>
      <c r="AD1639" s="8"/>
      <c r="AE1639" s="8"/>
      <c r="AF1639" s="8"/>
      <c r="AG1639" s="8"/>
      <c r="AH1639" s="8"/>
      <c r="AI1639" s="8"/>
      <c r="AJ1639" s="8"/>
      <c r="AK1639" s="8"/>
      <c r="AL1639" s="8"/>
      <c r="AM1639" s="8"/>
      <c r="AN1639" s="8"/>
      <c r="AO1639" s="8"/>
      <c r="AP1639" s="8"/>
      <c r="AQ1639" s="8"/>
      <c r="AR1639" s="8"/>
      <c r="AS1639" s="8"/>
      <c r="AT1639" s="8"/>
      <c r="AU1639" s="8"/>
      <c r="AV1639" s="8"/>
      <c r="AW1639" s="8"/>
      <c r="AX1639" s="8"/>
      <c r="AY1639" s="8"/>
      <c r="AZ1639" s="8"/>
      <c r="BA1639" s="8"/>
      <c r="BB1639" s="8"/>
      <c r="BC1639" s="8"/>
      <c r="BD1639" s="8"/>
      <c r="BE1639" s="8"/>
      <c r="BF1639" s="8"/>
      <c r="BG1639" s="8"/>
      <c r="BH1639" s="8"/>
      <c r="BI1639" s="8"/>
      <c r="BJ1639" s="8"/>
      <c r="BK1639" s="8"/>
      <c r="BL1639" s="8"/>
      <c r="BM1639" s="8"/>
      <c r="BN1639" s="8"/>
      <c r="BO1639" s="8"/>
      <c r="BP1639" s="8"/>
      <c r="BQ1639" s="8"/>
      <c r="BR1639" s="8"/>
      <c r="BS1639" s="8"/>
      <c r="BT1639" s="8"/>
      <c r="BU1639" s="8"/>
      <c r="BV1639" s="8"/>
      <c r="BW1639" s="8"/>
      <c r="BX1639" s="8"/>
    </row>
    <row r="1640" spans="1:76" x14ac:dyDescent="0.25">
      <c r="A1640" s="28"/>
      <c r="B1640" s="31"/>
      <c r="C1640" s="30"/>
      <c r="D1640" s="30"/>
      <c r="E1640" s="8"/>
      <c r="F1640" s="8"/>
      <c r="G1640" s="8"/>
      <c r="H1640" s="8"/>
      <c r="I1640" s="8"/>
      <c r="J1640" s="8"/>
      <c r="K1640" s="8"/>
      <c r="L1640" s="8"/>
      <c r="M1640" s="8"/>
      <c r="N1640" s="8"/>
      <c r="O1640" s="8"/>
      <c r="P1640" s="8"/>
      <c r="Q1640" s="8"/>
      <c r="R1640" s="8"/>
      <c r="S1640" s="8"/>
      <c r="T1640" s="8"/>
      <c r="U1640" s="8"/>
      <c r="V1640" s="8"/>
      <c r="W1640" s="8"/>
      <c r="X1640" s="8"/>
      <c r="Y1640" s="8"/>
      <c r="Z1640" s="8"/>
      <c r="AA1640" s="8"/>
      <c r="AB1640" s="8"/>
      <c r="AC1640" s="8"/>
      <c r="AD1640" s="8"/>
      <c r="AE1640" s="8"/>
      <c r="AF1640" s="8"/>
      <c r="AG1640" s="8"/>
      <c r="AH1640" s="8"/>
      <c r="AI1640" s="8"/>
      <c r="AJ1640" s="8"/>
      <c r="AK1640" s="8"/>
      <c r="AL1640" s="8"/>
      <c r="AM1640" s="8"/>
      <c r="AN1640" s="8"/>
      <c r="AO1640" s="8"/>
      <c r="AP1640" s="8"/>
      <c r="AQ1640" s="8"/>
      <c r="AR1640" s="8"/>
      <c r="AS1640" s="8"/>
      <c r="AT1640" s="8"/>
      <c r="AU1640" s="8"/>
      <c r="AV1640" s="8"/>
      <c r="AW1640" s="8"/>
      <c r="AX1640" s="8"/>
      <c r="AY1640" s="8"/>
      <c r="AZ1640" s="8"/>
      <c r="BA1640" s="8"/>
      <c r="BB1640" s="8"/>
      <c r="BC1640" s="8"/>
      <c r="BD1640" s="8"/>
      <c r="BE1640" s="8"/>
      <c r="BF1640" s="8"/>
      <c r="BG1640" s="8"/>
      <c r="BH1640" s="8"/>
      <c r="BI1640" s="8"/>
      <c r="BJ1640" s="8"/>
      <c r="BK1640" s="8"/>
      <c r="BL1640" s="8"/>
      <c r="BM1640" s="8"/>
      <c r="BN1640" s="8"/>
      <c r="BO1640" s="8"/>
      <c r="BP1640" s="8"/>
      <c r="BQ1640" s="8"/>
      <c r="BR1640" s="8"/>
      <c r="BS1640" s="8"/>
      <c r="BT1640" s="8"/>
      <c r="BU1640" s="8"/>
      <c r="BV1640" s="8"/>
      <c r="BW1640" s="8"/>
      <c r="BX1640" s="8"/>
    </row>
    <row r="1641" spans="1:76" x14ac:dyDescent="0.25">
      <c r="A1641" s="28"/>
      <c r="B1641" s="29"/>
      <c r="C1641" s="30"/>
      <c r="D1641" s="30"/>
      <c r="E1641" s="8"/>
      <c r="F1641" s="8"/>
      <c r="G1641" s="8"/>
      <c r="H1641" s="8"/>
      <c r="I1641" s="8"/>
      <c r="J1641" s="8"/>
      <c r="K1641" s="8"/>
      <c r="L1641" s="8"/>
      <c r="M1641" s="8"/>
      <c r="N1641" s="8"/>
      <c r="O1641" s="8"/>
      <c r="P1641" s="8"/>
      <c r="Q1641" s="8"/>
      <c r="R1641" s="8"/>
      <c r="S1641" s="8"/>
      <c r="T1641" s="8"/>
      <c r="U1641" s="8"/>
      <c r="V1641" s="8"/>
      <c r="W1641" s="8"/>
      <c r="X1641" s="8"/>
      <c r="Y1641" s="8"/>
      <c r="Z1641" s="8"/>
      <c r="AA1641" s="8"/>
      <c r="AB1641" s="8"/>
      <c r="AC1641" s="8"/>
      <c r="AD1641" s="8"/>
      <c r="AE1641" s="8"/>
      <c r="AF1641" s="8"/>
      <c r="AG1641" s="8"/>
      <c r="AH1641" s="8"/>
      <c r="AI1641" s="8"/>
      <c r="AJ1641" s="8"/>
      <c r="AK1641" s="8"/>
      <c r="AL1641" s="8"/>
      <c r="AM1641" s="8"/>
      <c r="AN1641" s="8"/>
      <c r="AO1641" s="8"/>
      <c r="AP1641" s="8"/>
      <c r="AQ1641" s="8"/>
      <c r="AR1641" s="8"/>
      <c r="AS1641" s="8"/>
      <c r="AT1641" s="8"/>
      <c r="AU1641" s="8"/>
      <c r="AV1641" s="8"/>
      <c r="AW1641" s="8"/>
      <c r="AX1641" s="8"/>
      <c r="AY1641" s="8"/>
      <c r="AZ1641" s="8"/>
      <c r="BA1641" s="8"/>
      <c r="BB1641" s="8"/>
      <c r="BC1641" s="8"/>
      <c r="BD1641" s="8"/>
      <c r="BE1641" s="8"/>
      <c r="BF1641" s="8"/>
      <c r="BG1641" s="8"/>
      <c r="BH1641" s="8"/>
      <c r="BI1641" s="8"/>
      <c r="BJ1641" s="8"/>
      <c r="BK1641" s="8"/>
      <c r="BL1641" s="8"/>
      <c r="BM1641" s="8"/>
      <c r="BN1641" s="8"/>
      <c r="BO1641" s="8"/>
      <c r="BP1641" s="8"/>
      <c r="BQ1641" s="8"/>
      <c r="BR1641" s="8"/>
      <c r="BS1641" s="8"/>
      <c r="BT1641" s="8"/>
      <c r="BU1641" s="8"/>
      <c r="BV1641" s="8"/>
      <c r="BW1641" s="8"/>
      <c r="BX1641" s="8"/>
    </row>
    <row r="1642" spans="1:76" x14ac:dyDescent="0.25">
      <c r="A1642" s="28"/>
      <c r="B1642" s="29"/>
      <c r="C1642" s="30"/>
      <c r="D1642" s="30"/>
      <c r="E1642" s="8"/>
      <c r="F1642" s="8"/>
      <c r="G1642" s="8"/>
      <c r="H1642" s="8"/>
      <c r="I1642" s="8"/>
      <c r="J1642" s="8"/>
      <c r="K1642" s="8"/>
      <c r="L1642" s="8"/>
      <c r="M1642" s="8"/>
      <c r="N1642" s="8"/>
      <c r="O1642" s="8"/>
      <c r="P1642" s="8"/>
      <c r="Q1642" s="8"/>
      <c r="R1642" s="8"/>
      <c r="S1642" s="8"/>
      <c r="T1642" s="8"/>
      <c r="U1642" s="8"/>
      <c r="V1642" s="8"/>
      <c r="W1642" s="8"/>
      <c r="X1642" s="8"/>
      <c r="Y1642" s="8"/>
      <c r="Z1642" s="8"/>
      <c r="AA1642" s="8"/>
      <c r="AB1642" s="8"/>
      <c r="AC1642" s="8"/>
      <c r="AD1642" s="8"/>
      <c r="AE1642" s="8"/>
      <c r="AF1642" s="8"/>
      <c r="AG1642" s="8"/>
      <c r="AH1642" s="8"/>
      <c r="AI1642" s="8"/>
      <c r="AJ1642" s="8"/>
      <c r="AK1642" s="8"/>
      <c r="AL1642" s="8"/>
      <c r="AM1642" s="8"/>
      <c r="AN1642" s="8"/>
      <c r="AO1642" s="8"/>
      <c r="AP1642" s="8"/>
      <c r="AQ1642" s="8"/>
      <c r="AR1642" s="8"/>
      <c r="AS1642" s="8"/>
      <c r="AT1642" s="8"/>
      <c r="AU1642" s="8"/>
      <c r="AV1642" s="8"/>
      <c r="AW1642" s="8"/>
      <c r="AX1642" s="8"/>
      <c r="AY1642" s="8"/>
      <c r="AZ1642" s="8"/>
      <c r="BA1642" s="8"/>
      <c r="BB1642" s="8"/>
      <c r="BC1642" s="8"/>
      <c r="BD1642" s="8"/>
      <c r="BE1642" s="8"/>
      <c r="BF1642" s="8"/>
      <c r="BG1642" s="8"/>
      <c r="BH1642" s="8"/>
      <c r="BI1642" s="8"/>
      <c r="BJ1642" s="8"/>
      <c r="BK1642" s="8"/>
      <c r="BL1642" s="8"/>
      <c r="BM1642" s="8"/>
      <c r="BN1642" s="8"/>
      <c r="BO1642" s="8"/>
      <c r="BP1642" s="8"/>
      <c r="BQ1642" s="8"/>
      <c r="BR1642" s="8"/>
      <c r="BS1642" s="8"/>
      <c r="BT1642" s="8"/>
      <c r="BU1642" s="8"/>
      <c r="BV1642" s="8"/>
      <c r="BW1642" s="8"/>
      <c r="BX1642" s="8"/>
    </row>
    <row r="1643" spans="1:76" x14ac:dyDescent="0.25">
      <c r="A1643" s="28"/>
      <c r="B1643" s="29"/>
      <c r="C1643" s="30"/>
      <c r="D1643" s="30"/>
      <c r="E1643" s="8"/>
      <c r="F1643" s="8"/>
      <c r="G1643" s="8"/>
      <c r="H1643" s="8"/>
      <c r="I1643" s="8"/>
      <c r="J1643" s="8"/>
      <c r="K1643" s="8"/>
      <c r="L1643" s="8"/>
      <c r="M1643" s="8"/>
      <c r="N1643" s="8"/>
      <c r="O1643" s="8"/>
      <c r="P1643" s="8"/>
      <c r="Q1643" s="8"/>
      <c r="R1643" s="8"/>
      <c r="S1643" s="8"/>
      <c r="T1643" s="8"/>
      <c r="U1643" s="8"/>
      <c r="V1643" s="8"/>
      <c r="W1643" s="8"/>
      <c r="X1643" s="8"/>
      <c r="Y1643" s="8"/>
      <c r="Z1643" s="8"/>
      <c r="AA1643" s="8"/>
      <c r="AB1643" s="8"/>
      <c r="AC1643" s="8"/>
      <c r="AD1643" s="8"/>
      <c r="AE1643" s="8"/>
      <c r="AF1643" s="8"/>
      <c r="AG1643" s="8"/>
      <c r="AH1643" s="8"/>
      <c r="AI1643" s="8"/>
      <c r="AJ1643" s="8"/>
      <c r="AK1643" s="8"/>
      <c r="AL1643" s="8"/>
      <c r="AM1643" s="8"/>
      <c r="AN1643" s="8"/>
      <c r="AO1643" s="8"/>
      <c r="AP1643" s="8"/>
      <c r="AQ1643" s="8"/>
      <c r="AR1643" s="8"/>
      <c r="AS1643" s="8"/>
      <c r="AT1643" s="8"/>
      <c r="AU1643" s="8"/>
      <c r="AV1643" s="8"/>
      <c r="AW1643" s="8"/>
      <c r="AX1643" s="8"/>
      <c r="AY1643" s="8"/>
      <c r="AZ1643" s="8"/>
      <c r="BA1643" s="8"/>
      <c r="BB1643" s="8"/>
      <c r="BC1643" s="8"/>
      <c r="BD1643" s="8"/>
      <c r="BE1643" s="8"/>
      <c r="BF1643" s="8"/>
      <c r="BG1643" s="8"/>
      <c r="BH1643" s="8"/>
      <c r="BI1643" s="8"/>
      <c r="BJ1643" s="8"/>
      <c r="BK1643" s="8"/>
      <c r="BL1643" s="8"/>
      <c r="BM1643" s="8"/>
      <c r="BN1643" s="8"/>
      <c r="BO1643" s="8"/>
      <c r="BP1643" s="8"/>
      <c r="BQ1643" s="8"/>
      <c r="BR1643" s="8"/>
      <c r="BS1643" s="8"/>
      <c r="BT1643" s="8"/>
      <c r="BU1643" s="8"/>
      <c r="BV1643" s="8"/>
      <c r="BW1643" s="8"/>
      <c r="BX1643" s="8"/>
    </row>
    <row r="1644" spans="1:76" x14ac:dyDescent="0.25">
      <c r="A1644" s="28"/>
      <c r="B1644" s="29"/>
      <c r="C1644" s="30"/>
      <c r="D1644" s="30"/>
      <c r="E1644" s="8"/>
      <c r="F1644" s="8"/>
      <c r="G1644" s="8"/>
      <c r="H1644" s="8"/>
      <c r="I1644" s="8"/>
      <c r="J1644" s="8"/>
      <c r="K1644" s="8"/>
      <c r="L1644" s="8"/>
      <c r="M1644" s="8"/>
      <c r="N1644" s="8"/>
      <c r="O1644" s="8"/>
      <c r="P1644" s="8"/>
      <c r="Q1644" s="8"/>
      <c r="R1644" s="8"/>
      <c r="S1644" s="8"/>
      <c r="T1644" s="8"/>
      <c r="U1644" s="8"/>
      <c r="V1644" s="8"/>
      <c r="W1644" s="8"/>
      <c r="X1644" s="8"/>
      <c r="Y1644" s="8"/>
      <c r="Z1644" s="8"/>
      <c r="AA1644" s="8"/>
      <c r="AB1644" s="8"/>
      <c r="AC1644" s="8"/>
      <c r="AD1644" s="8"/>
      <c r="AE1644" s="8"/>
      <c r="AF1644" s="8"/>
      <c r="AG1644" s="8"/>
      <c r="AH1644" s="8"/>
      <c r="AI1644" s="8"/>
      <c r="AJ1644" s="8"/>
      <c r="AK1644" s="8"/>
      <c r="AL1644" s="8"/>
      <c r="AM1644" s="8"/>
      <c r="AN1644" s="8"/>
      <c r="AO1644" s="8"/>
      <c r="AP1644" s="8"/>
      <c r="AQ1644" s="8"/>
      <c r="AR1644" s="8"/>
      <c r="AS1644" s="8"/>
      <c r="AT1644" s="8"/>
      <c r="AU1644" s="8"/>
      <c r="AV1644" s="8"/>
      <c r="AW1644" s="8"/>
      <c r="AX1644" s="8"/>
      <c r="AY1644" s="8"/>
      <c r="AZ1644" s="8"/>
      <c r="BA1644" s="8"/>
      <c r="BB1644" s="8"/>
      <c r="BC1644" s="8"/>
      <c r="BD1644" s="8"/>
      <c r="BE1644" s="8"/>
      <c r="BF1644" s="8"/>
      <c r="BG1644" s="8"/>
      <c r="BH1644" s="8"/>
      <c r="BI1644" s="8"/>
      <c r="BJ1644" s="8"/>
      <c r="BK1644" s="8"/>
      <c r="BL1644" s="8"/>
      <c r="BM1644" s="8"/>
      <c r="BN1644" s="8"/>
      <c r="BO1644" s="8"/>
      <c r="BP1644" s="8"/>
      <c r="BQ1644" s="8"/>
      <c r="BR1644" s="8"/>
      <c r="BS1644" s="8"/>
      <c r="BT1644" s="8"/>
      <c r="BU1644" s="8"/>
      <c r="BV1644" s="8"/>
      <c r="BW1644" s="8"/>
      <c r="BX1644" s="8"/>
    </row>
    <row r="1645" spans="1:76" x14ac:dyDescent="0.25">
      <c r="A1645" s="28"/>
      <c r="B1645" s="31"/>
      <c r="C1645" s="30"/>
      <c r="D1645" s="30"/>
      <c r="E1645" s="8"/>
      <c r="F1645" s="8"/>
      <c r="G1645" s="8"/>
      <c r="H1645" s="8"/>
      <c r="I1645" s="8"/>
      <c r="J1645" s="8"/>
      <c r="K1645" s="8"/>
      <c r="L1645" s="8"/>
      <c r="M1645" s="8"/>
      <c r="N1645" s="8"/>
      <c r="O1645" s="8"/>
      <c r="P1645" s="8"/>
      <c r="Q1645" s="8"/>
      <c r="R1645" s="8"/>
      <c r="S1645" s="8"/>
      <c r="T1645" s="8"/>
      <c r="U1645" s="8"/>
      <c r="V1645" s="8"/>
      <c r="W1645" s="8"/>
      <c r="X1645" s="8"/>
      <c r="Y1645" s="8"/>
      <c r="Z1645" s="8"/>
      <c r="AA1645" s="8"/>
      <c r="AB1645" s="8"/>
      <c r="AC1645" s="8"/>
      <c r="AD1645" s="8"/>
      <c r="AE1645" s="8"/>
      <c r="AF1645" s="8"/>
      <c r="AG1645" s="8"/>
      <c r="AH1645" s="8"/>
      <c r="AI1645" s="8"/>
      <c r="AJ1645" s="8"/>
      <c r="AK1645" s="8"/>
      <c r="AL1645" s="8"/>
      <c r="AM1645" s="8"/>
      <c r="AN1645" s="8"/>
      <c r="AO1645" s="8"/>
      <c r="AP1645" s="8"/>
      <c r="AQ1645" s="8"/>
      <c r="AR1645" s="8"/>
      <c r="AS1645" s="8"/>
      <c r="AT1645" s="8"/>
      <c r="AU1645" s="8"/>
      <c r="AV1645" s="8"/>
      <c r="AW1645" s="8"/>
      <c r="AX1645" s="8"/>
      <c r="AY1645" s="8"/>
      <c r="AZ1645" s="8"/>
      <c r="BA1645" s="8"/>
      <c r="BB1645" s="8"/>
      <c r="BC1645" s="8"/>
      <c r="BD1645" s="8"/>
      <c r="BE1645" s="8"/>
      <c r="BF1645" s="8"/>
      <c r="BG1645" s="8"/>
      <c r="BH1645" s="8"/>
      <c r="BI1645" s="8"/>
      <c r="BJ1645" s="8"/>
      <c r="BK1645" s="8"/>
      <c r="BL1645" s="8"/>
      <c r="BM1645" s="8"/>
      <c r="BN1645" s="8"/>
      <c r="BO1645" s="8"/>
      <c r="BP1645" s="8"/>
      <c r="BQ1645" s="8"/>
      <c r="BR1645" s="8"/>
      <c r="BS1645" s="8"/>
      <c r="BT1645" s="8"/>
      <c r="BU1645" s="8"/>
      <c r="BV1645" s="8"/>
      <c r="BW1645" s="8"/>
      <c r="BX1645" s="8"/>
    </row>
    <row r="1646" spans="1:76" x14ac:dyDescent="0.25">
      <c r="A1646" s="28"/>
      <c r="B1646" s="29"/>
      <c r="C1646" s="30"/>
      <c r="D1646" s="30"/>
      <c r="E1646" s="8"/>
      <c r="F1646" s="8"/>
      <c r="G1646" s="8"/>
      <c r="H1646" s="8"/>
      <c r="I1646" s="8"/>
      <c r="J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  <c r="U1646" s="8"/>
      <c r="V1646" s="8"/>
      <c r="W1646" s="8"/>
      <c r="X1646" s="8"/>
      <c r="Y1646" s="8"/>
      <c r="Z1646" s="8"/>
      <c r="AA1646" s="8"/>
      <c r="AB1646" s="8"/>
      <c r="AC1646" s="8"/>
      <c r="AD1646" s="8"/>
      <c r="AE1646" s="8"/>
      <c r="AF1646" s="8"/>
      <c r="AG1646" s="8"/>
      <c r="AH1646" s="8"/>
      <c r="AI1646" s="8"/>
      <c r="AJ1646" s="8"/>
      <c r="AK1646" s="8"/>
      <c r="AL1646" s="8"/>
      <c r="AM1646" s="8"/>
      <c r="AN1646" s="8"/>
      <c r="AO1646" s="8"/>
      <c r="AP1646" s="8"/>
      <c r="AQ1646" s="8"/>
      <c r="AR1646" s="8"/>
      <c r="AS1646" s="8"/>
      <c r="AT1646" s="8"/>
      <c r="AU1646" s="8"/>
      <c r="AV1646" s="8"/>
      <c r="AW1646" s="8"/>
      <c r="AX1646" s="8"/>
      <c r="AY1646" s="8"/>
      <c r="AZ1646" s="8"/>
      <c r="BA1646" s="8"/>
      <c r="BB1646" s="8"/>
      <c r="BC1646" s="8"/>
      <c r="BD1646" s="8"/>
      <c r="BE1646" s="8"/>
      <c r="BF1646" s="8"/>
      <c r="BG1646" s="8"/>
      <c r="BH1646" s="8"/>
      <c r="BI1646" s="8"/>
      <c r="BJ1646" s="8"/>
      <c r="BK1646" s="8"/>
      <c r="BL1646" s="8"/>
      <c r="BM1646" s="8"/>
      <c r="BN1646" s="8"/>
      <c r="BO1646" s="8"/>
      <c r="BP1646" s="8"/>
      <c r="BQ1646" s="8"/>
      <c r="BR1646" s="8"/>
      <c r="BS1646" s="8"/>
      <c r="BT1646" s="8"/>
      <c r="BU1646" s="8"/>
      <c r="BV1646" s="8"/>
      <c r="BW1646" s="8"/>
      <c r="BX1646" s="8"/>
    </row>
    <row r="1647" spans="1:76" x14ac:dyDescent="0.25">
      <c r="A1647" s="28"/>
      <c r="B1647" s="29"/>
      <c r="C1647" s="30"/>
      <c r="D1647" s="30"/>
      <c r="E1647" s="8"/>
      <c r="F1647" s="8"/>
      <c r="G1647" s="8"/>
      <c r="H1647" s="8"/>
      <c r="I1647" s="8"/>
      <c r="J1647" s="8"/>
      <c r="K1647" s="8"/>
      <c r="L1647" s="8"/>
      <c r="M1647" s="8"/>
      <c r="N1647" s="8"/>
      <c r="O1647" s="8"/>
      <c r="P1647" s="8"/>
      <c r="Q1647" s="8"/>
      <c r="R1647" s="8"/>
      <c r="S1647" s="8"/>
      <c r="T1647" s="8"/>
      <c r="U1647" s="8"/>
      <c r="V1647" s="8"/>
      <c r="W1647" s="8"/>
      <c r="X1647" s="8"/>
      <c r="Y1647" s="8"/>
      <c r="Z1647" s="8"/>
      <c r="AA1647" s="8"/>
      <c r="AB1647" s="8"/>
      <c r="AC1647" s="8"/>
      <c r="AD1647" s="8"/>
      <c r="AE1647" s="8"/>
      <c r="AF1647" s="8"/>
      <c r="AG1647" s="8"/>
      <c r="AH1647" s="8"/>
      <c r="AI1647" s="8"/>
      <c r="AJ1647" s="8"/>
      <c r="AK1647" s="8"/>
      <c r="AL1647" s="8"/>
      <c r="AM1647" s="8"/>
      <c r="AN1647" s="8"/>
      <c r="AO1647" s="8"/>
      <c r="AP1647" s="8"/>
      <c r="AQ1647" s="8"/>
      <c r="AR1647" s="8"/>
      <c r="AS1647" s="8"/>
      <c r="AT1647" s="8"/>
      <c r="AU1647" s="8"/>
      <c r="AV1647" s="8"/>
      <c r="AW1647" s="8"/>
      <c r="AX1647" s="8"/>
      <c r="AY1647" s="8"/>
      <c r="AZ1647" s="8"/>
      <c r="BA1647" s="8"/>
      <c r="BB1647" s="8"/>
      <c r="BC1647" s="8"/>
      <c r="BD1647" s="8"/>
      <c r="BE1647" s="8"/>
      <c r="BF1647" s="8"/>
      <c r="BG1647" s="8"/>
      <c r="BH1647" s="8"/>
      <c r="BI1647" s="8"/>
      <c r="BJ1647" s="8"/>
      <c r="BK1647" s="8"/>
      <c r="BL1647" s="8"/>
      <c r="BM1647" s="8"/>
      <c r="BN1647" s="8"/>
      <c r="BO1647" s="8"/>
      <c r="BP1647" s="8"/>
      <c r="BQ1647" s="8"/>
      <c r="BR1647" s="8"/>
      <c r="BS1647" s="8"/>
      <c r="BT1647" s="8"/>
      <c r="BU1647" s="8"/>
      <c r="BV1647" s="8"/>
      <c r="BW1647" s="8"/>
      <c r="BX1647" s="8"/>
    </row>
    <row r="1648" spans="1:76" x14ac:dyDescent="0.25">
      <c r="A1648" s="28"/>
      <c r="B1648" s="29"/>
      <c r="C1648" s="30"/>
      <c r="D1648" s="30"/>
      <c r="E1648" s="8"/>
      <c r="F1648" s="8"/>
      <c r="G1648" s="8"/>
      <c r="H1648" s="8"/>
      <c r="I1648" s="8"/>
      <c r="J1648" s="8"/>
      <c r="K1648" s="8"/>
      <c r="L1648" s="8"/>
      <c r="M1648" s="8"/>
      <c r="N1648" s="8"/>
      <c r="O1648" s="8"/>
      <c r="P1648" s="8"/>
      <c r="Q1648" s="8"/>
      <c r="R1648" s="8"/>
      <c r="S1648" s="8"/>
      <c r="T1648" s="8"/>
      <c r="U1648" s="8"/>
      <c r="V1648" s="8"/>
      <c r="W1648" s="8"/>
      <c r="X1648" s="8"/>
      <c r="Y1648" s="8"/>
      <c r="Z1648" s="8"/>
      <c r="AA1648" s="8"/>
      <c r="AB1648" s="8"/>
      <c r="AC1648" s="8"/>
      <c r="AD1648" s="8"/>
      <c r="AE1648" s="8"/>
      <c r="AF1648" s="8"/>
      <c r="AG1648" s="8"/>
      <c r="AH1648" s="8"/>
      <c r="AI1648" s="8"/>
      <c r="AJ1648" s="8"/>
      <c r="AK1648" s="8"/>
      <c r="AL1648" s="8"/>
      <c r="AM1648" s="8"/>
      <c r="AN1648" s="8"/>
      <c r="AO1648" s="8"/>
      <c r="AP1648" s="8"/>
      <c r="AQ1648" s="8"/>
      <c r="AR1648" s="8"/>
      <c r="AS1648" s="8"/>
      <c r="AT1648" s="8"/>
      <c r="AU1648" s="8"/>
      <c r="AV1648" s="8"/>
      <c r="AW1648" s="8"/>
      <c r="AX1648" s="8"/>
      <c r="AY1648" s="8"/>
      <c r="AZ1648" s="8"/>
      <c r="BA1648" s="8"/>
      <c r="BB1648" s="8"/>
      <c r="BC1648" s="8"/>
      <c r="BD1648" s="8"/>
      <c r="BE1648" s="8"/>
      <c r="BF1648" s="8"/>
      <c r="BG1648" s="8"/>
      <c r="BH1648" s="8"/>
      <c r="BI1648" s="8"/>
      <c r="BJ1648" s="8"/>
      <c r="BK1648" s="8"/>
      <c r="BL1648" s="8"/>
      <c r="BM1648" s="8"/>
      <c r="BN1648" s="8"/>
      <c r="BO1648" s="8"/>
      <c r="BP1648" s="8"/>
      <c r="BQ1648" s="8"/>
      <c r="BR1648" s="8"/>
      <c r="BS1648" s="8"/>
      <c r="BT1648" s="8"/>
      <c r="BU1648" s="8"/>
      <c r="BV1648" s="8"/>
      <c r="BW1648" s="8"/>
      <c r="BX1648" s="8"/>
    </row>
    <row r="1649" spans="1:76" x14ac:dyDescent="0.25">
      <c r="A1649" s="28"/>
      <c r="B1649" s="29"/>
      <c r="C1649" s="30"/>
      <c r="D1649" s="30"/>
      <c r="E1649" s="8"/>
      <c r="F1649" s="8"/>
      <c r="G1649" s="8"/>
      <c r="H1649" s="8"/>
      <c r="I1649" s="8"/>
      <c r="J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  <c r="U1649" s="8"/>
      <c r="V1649" s="8"/>
      <c r="W1649" s="8"/>
      <c r="X1649" s="8"/>
      <c r="Y1649" s="8"/>
      <c r="Z1649" s="8"/>
      <c r="AA1649" s="8"/>
      <c r="AB1649" s="8"/>
      <c r="AC1649" s="8"/>
      <c r="AD1649" s="8"/>
      <c r="AE1649" s="8"/>
      <c r="AF1649" s="8"/>
      <c r="AG1649" s="8"/>
      <c r="AH1649" s="8"/>
      <c r="AI1649" s="8"/>
      <c r="AJ1649" s="8"/>
      <c r="AK1649" s="8"/>
      <c r="AL1649" s="8"/>
      <c r="AM1649" s="8"/>
      <c r="AN1649" s="8"/>
      <c r="AO1649" s="8"/>
      <c r="AP1649" s="8"/>
      <c r="AQ1649" s="8"/>
      <c r="AR1649" s="8"/>
      <c r="AS1649" s="8"/>
      <c r="AT1649" s="8"/>
      <c r="AU1649" s="8"/>
      <c r="AV1649" s="8"/>
      <c r="AW1649" s="8"/>
      <c r="AX1649" s="8"/>
      <c r="AY1649" s="8"/>
      <c r="AZ1649" s="8"/>
      <c r="BA1649" s="8"/>
      <c r="BB1649" s="8"/>
      <c r="BC1649" s="8"/>
      <c r="BD1649" s="8"/>
      <c r="BE1649" s="8"/>
      <c r="BF1649" s="8"/>
      <c r="BG1649" s="8"/>
      <c r="BH1649" s="8"/>
      <c r="BI1649" s="8"/>
      <c r="BJ1649" s="8"/>
      <c r="BK1649" s="8"/>
      <c r="BL1649" s="8"/>
      <c r="BM1649" s="8"/>
      <c r="BN1649" s="8"/>
      <c r="BO1649" s="8"/>
      <c r="BP1649" s="8"/>
      <c r="BQ1649" s="8"/>
      <c r="BR1649" s="8"/>
      <c r="BS1649" s="8"/>
      <c r="BT1649" s="8"/>
      <c r="BU1649" s="8"/>
      <c r="BV1649" s="8"/>
      <c r="BW1649" s="8"/>
      <c r="BX1649" s="8"/>
    </row>
    <row r="1650" spans="1:76" x14ac:dyDescent="0.25">
      <c r="A1650" s="28"/>
      <c r="B1650" s="31"/>
      <c r="C1650" s="30"/>
      <c r="D1650" s="30"/>
      <c r="E1650" s="8"/>
      <c r="F1650" s="8"/>
      <c r="G1650" s="8"/>
      <c r="H1650" s="8"/>
      <c r="I1650" s="8"/>
      <c r="J1650" s="8"/>
      <c r="K1650" s="8"/>
      <c r="L1650" s="8"/>
      <c r="M1650" s="8"/>
      <c r="N1650" s="8"/>
      <c r="O1650" s="8"/>
      <c r="P1650" s="8"/>
      <c r="Q1650" s="8"/>
      <c r="R1650" s="8"/>
      <c r="S1650" s="8"/>
      <c r="T1650" s="8"/>
      <c r="U1650" s="8"/>
      <c r="V1650" s="8"/>
      <c r="W1650" s="8"/>
      <c r="X1650" s="8"/>
      <c r="Y1650" s="8"/>
      <c r="Z1650" s="8"/>
      <c r="AA1650" s="8"/>
      <c r="AB1650" s="8"/>
      <c r="AC1650" s="8"/>
      <c r="AD1650" s="8"/>
      <c r="AE1650" s="8"/>
      <c r="AF1650" s="8"/>
      <c r="AG1650" s="8"/>
      <c r="AH1650" s="8"/>
      <c r="AI1650" s="8"/>
      <c r="AJ1650" s="8"/>
      <c r="AK1650" s="8"/>
      <c r="AL1650" s="8"/>
      <c r="AM1650" s="8"/>
      <c r="AN1650" s="8"/>
      <c r="AO1650" s="8"/>
      <c r="AP1650" s="8"/>
      <c r="AQ1650" s="8"/>
      <c r="AR1650" s="8"/>
      <c r="AS1650" s="8"/>
      <c r="AT1650" s="8"/>
      <c r="AU1650" s="8"/>
      <c r="AV1650" s="8"/>
      <c r="AW1650" s="8"/>
      <c r="AX1650" s="8"/>
      <c r="AY1650" s="8"/>
      <c r="AZ1650" s="8"/>
      <c r="BA1650" s="8"/>
      <c r="BB1650" s="8"/>
      <c r="BC1650" s="8"/>
      <c r="BD1650" s="8"/>
      <c r="BE1650" s="8"/>
      <c r="BF1650" s="8"/>
      <c r="BG1650" s="8"/>
      <c r="BH1650" s="8"/>
      <c r="BI1650" s="8"/>
      <c r="BJ1650" s="8"/>
      <c r="BK1650" s="8"/>
      <c r="BL1650" s="8"/>
      <c r="BM1650" s="8"/>
      <c r="BN1650" s="8"/>
      <c r="BO1650" s="8"/>
      <c r="BP1650" s="8"/>
      <c r="BQ1650" s="8"/>
      <c r="BR1650" s="8"/>
      <c r="BS1650" s="8"/>
      <c r="BT1650" s="8"/>
      <c r="BU1650" s="8"/>
      <c r="BV1650" s="8"/>
      <c r="BW1650" s="8"/>
      <c r="BX1650" s="8"/>
    </row>
    <row r="1651" spans="1:76" x14ac:dyDescent="0.25">
      <c r="A1651" s="28"/>
      <c r="B1651" s="29"/>
      <c r="C1651" s="30"/>
      <c r="D1651" s="30"/>
      <c r="E1651" s="8"/>
      <c r="F1651" s="8"/>
      <c r="G1651" s="8"/>
      <c r="H1651" s="8"/>
      <c r="I1651" s="8"/>
      <c r="J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  <c r="U1651" s="8"/>
      <c r="V1651" s="8"/>
      <c r="W1651" s="8"/>
      <c r="X1651" s="8"/>
      <c r="Y1651" s="8"/>
      <c r="Z1651" s="8"/>
      <c r="AA1651" s="8"/>
      <c r="AB1651" s="8"/>
      <c r="AC1651" s="8"/>
      <c r="AD1651" s="8"/>
      <c r="AE1651" s="8"/>
      <c r="AF1651" s="8"/>
      <c r="AG1651" s="8"/>
      <c r="AH1651" s="8"/>
      <c r="AI1651" s="8"/>
      <c r="AJ1651" s="8"/>
      <c r="AK1651" s="8"/>
      <c r="AL1651" s="8"/>
      <c r="AM1651" s="8"/>
      <c r="AN1651" s="8"/>
      <c r="AO1651" s="8"/>
      <c r="AP1651" s="8"/>
      <c r="AQ1651" s="8"/>
      <c r="AR1651" s="8"/>
      <c r="AS1651" s="8"/>
      <c r="AT1651" s="8"/>
      <c r="AU1651" s="8"/>
      <c r="AV1651" s="8"/>
      <c r="AW1651" s="8"/>
      <c r="AX1651" s="8"/>
      <c r="AY1651" s="8"/>
      <c r="AZ1651" s="8"/>
      <c r="BA1651" s="8"/>
      <c r="BB1651" s="8"/>
      <c r="BC1651" s="8"/>
      <c r="BD1651" s="8"/>
      <c r="BE1651" s="8"/>
      <c r="BF1651" s="8"/>
      <c r="BG1651" s="8"/>
      <c r="BH1651" s="8"/>
      <c r="BI1651" s="8"/>
      <c r="BJ1651" s="8"/>
      <c r="BK1651" s="8"/>
      <c r="BL1651" s="8"/>
      <c r="BM1651" s="8"/>
      <c r="BN1651" s="8"/>
      <c r="BO1651" s="8"/>
      <c r="BP1651" s="8"/>
      <c r="BQ1651" s="8"/>
      <c r="BR1651" s="8"/>
      <c r="BS1651" s="8"/>
      <c r="BT1651" s="8"/>
      <c r="BU1651" s="8"/>
      <c r="BV1651" s="8"/>
      <c r="BW1651" s="8"/>
      <c r="BX1651" s="8"/>
    </row>
    <row r="1652" spans="1:76" x14ac:dyDescent="0.25">
      <c r="A1652" s="28"/>
      <c r="B1652" s="29"/>
      <c r="C1652" s="30"/>
      <c r="D1652" s="30"/>
      <c r="E1652" s="8"/>
      <c r="F1652" s="8"/>
      <c r="G1652" s="8"/>
      <c r="H1652" s="8"/>
      <c r="I1652" s="8"/>
      <c r="J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  <c r="U1652" s="8"/>
      <c r="V1652" s="8"/>
      <c r="W1652" s="8"/>
      <c r="X1652" s="8"/>
      <c r="Y1652" s="8"/>
      <c r="Z1652" s="8"/>
      <c r="AA1652" s="8"/>
      <c r="AB1652" s="8"/>
      <c r="AC1652" s="8"/>
      <c r="AD1652" s="8"/>
      <c r="AE1652" s="8"/>
      <c r="AF1652" s="8"/>
      <c r="AG1652" s="8"/>
      <c r="AH1652" s="8"/>
      <c r="AI1652" s="8"/>
      <c r="AJ1652" s="8"/>
      <c r="AK1652" s="8"/>
      <c r="AL1652" s="8"/>
      <c r="AM1652" s="8"/>
      <c r="AN1652" s="8"/>
      <c r="AO1652" s="8"/>
      <c r="AP1652" s="8"/>
      <c r="AQ1652" s="8"/>
      <c r="AR1652" s="8"/>
      <c r="AS1652" s="8"/>
      <c r="AT1652" s="8"/>
      <c r="AU1652" s="8"/>
      <c r="AV1652" s="8"/>
      <c r="AW1652" s="8"/>
      <c r="AX1652" s="8"/>
      <c r="AY1652" s="8"/>
      <c r="AZ1652" s="8"/>
      <c r="BA1652" s="8"/>
      <c r="BB1652" s="8"/>
      <c r="BC1652" s="8"/>
      <c r="BD1652" s="8"/>
      <c r="BE1652" s="8"/>
      <c r="BF1652" s="8"/>
      <c r="BG1652" s="8"/>
      <c r="BH1652" s="8"/>
      <c r="BI1652" s="8"/>
      <c r="BJ1652" s="8"/>
      <c r="BK1652" s="8"/>
      <c r="BL1652" s="8"/>
      <c r="BM1652" s="8"/>
      <c r="BN1652" s="8"/>
      <c r="BO1652" s="8"/>
      <c r="BP1652" s="8"/>
      <c r="BQ1652" s="8"/>
      <c r="BR1652" s="8"/>
      <c r="BS1652" s="8"/>
      <c r="BT1652" s="8"/>
      <c r="BU1652" s="8"/>
      <c r="BV1652" s="8"/>
      <c r="BW1652" s="8"/>
      <c r="BX1652" s="8"/>
    </row>
    <row r="1653" spans="1:76" x14ac:dyDescent="0.25">
      <c r="A1653" s="28"/>
      <c r="B1653" s="29"/>
      <c r="C1653" s="30"/>
      <c r="D1653" s="30"/>
      <c r="E1653" s="8"/>
      <c r="F1653" s="8"/>
      <c r="G1653" s="8"/>
      <c r="H1653" s="8"/>
      <c r="I1653" s="8"/>
      <c r="J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  <c r="U1653" s="8"/>
      <c r="V1653" s="8"/>
      <c r="W1653" s="8"/>
      <c r="X1653" s="8"/>
      <c r="Y1653" s="8"/>
      <c r="Z1653" s="8"/>
      <c r="AA1653" s="8"/>
      <c r="AB1653" s="8"/>
      <c r="AC1653" s="8"/>
      <c r="AD1653" s="8"/>
      <c r="AE1653" s="8"/>
      <c r="AF1653" s="8"/>
      <c r="AG1653" s="8"/>
      <c r="AH1653" s="8"/>
      <c r="AI1653" s="8"/>
      <c r="AJ1653" s="8"/>
      <c r="AK1653" s="8"/>
      <c r="AL1653" s="8"/>
      <c r="AM1653" s="8"/>
      <c r="AN1653" s="8"/>
      <c r="AO1653" s="8"/>
      <c r="AP1653" s="8"/>
      <c r="AQ1653" s="8"/>
      <c r="AR1653" s="8"/>
      <c r="AS1653" s="8"/>
      <c r="AT1653" s="8"/>
      <c r="AU1653" s="8"/>
      <c r="AV1653" s="8"/>
      <c r="AW1653" s="8"/>
      <c r="AX1653" s="8"/>
      <c r="AY1653" s="8"/>
      <c r="AZ1653" s="8"/>
      <c r="BA1653" s="8"/>
      <c r="BB1653" s="8"/>
      <c r="BC1653" s="8"/>
      <c r="BD1653" s="8"/>
      <c r="BE1653" s="8"/>
      <c r="BF1653" s="8"/>
      <c r="BG1653" s="8"/>
      <c r="BH1653" s="8"/>
      <c r="BI1653" s="8"/>
      <c r="BJ1653" s="8"/>
      <c r="BK1653" s="8"/>
      <c r="BL1653" s="8"/>
      <c r="BM1653" s="8"/>
      <c r="BN1653" s="8"/>
      <c r="BO1653" s="8"/>
      <c r="BP1653" s="8"/>
      <c r="BQ1653" s="8"/>
      <c r="BR1653" s="8"/>
      <c r="BS1653" s="8"/>
      <c r="BT1653" s="8"/>
      <c r="BU1653" s="8"/>
      <c r="BV1653" s="8"/>
      <c r="BW1653" s="8"/>
      <c r="BX1653" s="8"/>
    </row>
    <row r="1654" spans="1:76" x14ac:dyDescent="0.25">
      <c r="A1654" s="28"/>
      <c r="B1654" s="29"/>
      <c r="C1654" s="30"/>
      <c r="D1654" s="30"/>
      <c r="E1654" s="8"/>
      <c r="F1654" s="8"/>
      <c r="G1654" s="8"/>
      <c r="H1654" s="8"/>
      <c r="I1654" s="8"/>
      <c r="J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/>
      <c r="U1654" s="8"/>
      <c r="V1654" s="8"/>
      <c r="W1654" s="8"/>
      <c r="X1654" s="8"/>
      <c r="Y1654" s="8"/>
      <c r="Z1654" s="8"/>
      <c r="AA1654" s="8"/>
      <c r="AB1654" s="8"/>
      <c r="AC1654" s="8"/>
      <c r="AD1654" s="8"/>
      <c r="AE1654" s="8"/>
      <c r="AF1654" s="8"/>
      <c r="AG1654" s="8"/>
      <c r="AH1654" s="8"/>
      <c r="AI1654" s="8"/>
      <c r="AJ1654" s="8"/>
      <c r="AK1654" s="8"/>
      <c r="AL1654" s="8"/>
      <c r="AM1654" s="8"/>
      <c r="AN1654" s="8"/>
      <c r="AO1654" s="8"/>
      <c r="AP1654" s="8"/>
      <c r="AQ1654" s="8"/>
      <c r="AR1654" s="8"/>
      <c r="AS1654" s="8"/>
      <c r="AT1654" s="8"/>
      <c r="AU1654" s="8"/>
      <c r="AV1654" s="8"/>
      <c r="AW1654" s="8"/>
      <c r="AX1654" s="8"/>
      <c r="AY1654" s="8"/>
      <c r="AZ1654" s="8"/>
      <c r="BA1654" s="8"/>
      <c r="BB1654" s="8"/>
      <c r="BC1654" s="8"/>
      <c r="BD1654" s="8"/>
      <c r="BE1654" s="8"/>
      <c r="BF1654" s="8"/>
      <c r="BG1654" s="8"/>
      <c r="BH1654" s="8"/>
      <c r="BI1654" s="8"/>
      <c r="BJ1654" s="8"/>
      <c r="BK1654" s="8"/>
      <c r="BL1654" s="8"/>
      <c r="BM1654" s="8"/>
      <c r="BN1654" s="8"/>
      <c r="BO1654" s="8"/>
      <c r="BP1654" s="8"/>
      <c r="BQ1654" s="8"/>
      <c r="BR1654" s="8"/>
      <c r="BS1654" s="8"/>
      <c r="BT1654" s="8"/>
      <c r="BU1654" s="8"/>
      <c r="BV1654" s="8"/>
      <c r="BW1654" s="8"/>
      <c r="BX1654" s="8"/>
    </row>
  </sheetData>
  <mergeCells count="5">
    <mergeCell ref="A6:O6"/>
    <mergeCell ref="A1:D1"/>
    <mergeCell ref="A4:O4"/>
    <mergeCell ref="A3:O3"/>
    <mergeCell ref="A5:O5"/>
  </mergeCells>
  <pageMargins left="0.47244094488188981" right="0.19685039370078741" top="0.27559055118110237" bottom="0.19685039370078741" header="0.19685039370078741" footer="0.31496062992125984"/>
  <pageSetup paperSize="8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Biểu 4</vt:lpstr>
      <vt:lpstr>'Biểu 4'!Print_Area</vt:lpstr>
      <vt:lpstr>'Biểu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2020-08-03T08:52:26Z</cp:lastPrinted>
  <dcterms:created xsi:type="dcterms:W3CDTF">2020-05-07T03:56:59Z</dcterms:created>
  <dcterms:modified xsi:type="dcterms:W3CDTF">2020-08-03T08:53:13Z</dcterms:modified>
</cp:coreProperties>
</file>